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SVPI\Programs\Revised ACT\"/>
    </mc:Choice>
  </mc:AlternateContent>
  <bookViews>
    <workbookView xWindow="120" yWindow="45" windowWidth="15015" windowHeight="8580" tabRatio="869"/>
  </bookViews>
  <sheets>
    <sheet name="Introduction &amp; Instructions" sheetId="3" r:id="rId1"/>
    <sheet name="Respondent Information" sheetId="16" r:id="rId2"/>
    <sheet name="1" sheetId="37" r:id="rId3"/>
    <sheet name="2" sheetId="39" r:id="rId4"/>
    <sheet name="3" sheetId="40" r:id="rId5"/>
    <sheet name="4" sheetId="42" r:id="rId6"/>
    <sheet name="5" sheetId="43" r:id="rId7"/>
    <sheet name="6" sheetId="44" r:id="rId8"/>
    <sheet name="7" sheetId="45" r:id="rId9"/>
    <sheet name="8" sheetId="46" r:id="rId10"/>
    <sheet name="9" sheetId="41" r:id="rId11"/>
    <sheet name="10" sheetId="38" r:id="rId12"/>
    <sheet name="Summary Table" sheetId="12" r:id="rId13"/>
    <sheet name="Summary Chart" sheetId="15" r:id="rId14"/>
  </sheets>
  <definedNames>
    <definedName name="_xlnm.Print_Area" localSheetId="12">'Summary Table'!$A$1:$E$76</definedName>
    <definedName name="_xlnm.Print_Titles" localSheetId="2">'1'!$2:$2</definedName>
    <definedName name="_xlnm.Print_Titles" localSheetId="11">'10'!$2:$2</definedName>
    <definedName name="_xlnm.Print_Titles" localSheetId="3">'2'!$2:$2</definedName>
    <definedName name="_xlnm.Print_Titles" localSheetId="4">'3'!$2:$2</definedName>
    <definedName name="_xlnm.Print_Titles" localSheetId="5">'4'!$2:$2</definedName>
    <definedName name="_xlnm.Print_Titles" localSheetId="6">'5'!$2:$2</definedName>
    <definedName name="_xlnm.Print_Titles" localSheetId="7">'6'!$2:$2</definedName>
    <definedName name="_xlnm.Print_Titles" localSheetId="8">'7'!$2:$2</definedName>
    <definedName name="_xlnm.Print_Titles" localSheetId="9">'8'!$2:$2</definedName>
    <definedName name="_xlnm.Print_Titles" localSheetId="10">'9'!$2:$2</definedName>
    <definedName name="_xlnm.Print_Titles" localSheetId="12">'Summary Table'!$2:$3</definedName>
    <definedName name="Z_4823A920_B875_11D7_8C78_0050DA7B1EC2_.wvu.PrintTitles" localSheetId="1" hidden="1">'Respondent Information'!$1:$1</definedName>
    <definedName name="Z_BD269959_CDBC_40DE_A6DE_7E6A5F8E8C26_.wvu.PrintTitles" localSheetId="1" hidden="1">'Respondent Information'!$1:$1</definedName>
  </definedNames>
  <calcPr calcId="152511" fullCalcOnLoad="1"/>
</workbook>
</file>

<file path=xl/calcChain.xml><?xml version="1.0" encoding="utf-8"?>
<calcChain xmlns="http://schemas.openxmlformats.org/spreadsheetml/2006/main">
  <c r="L25" i="12" l="1"/>
  <c r="C25" i="12" s="1"/>
  <c r="H25" i="12"/>
  <c r="I25" i="12"/>
  <c r="J25" i="12"/>
  <c r="K25" i="12"/>
  <c r="L26" i="12"/>
  <c r="C26" i="12" s="1"/>
  <c r="H26" i="12"/>
  <c r="I26" i="12"/>
  <c r="J26" i="12"/>
  <c r="K26" i="12"/>
  <c r="L27" i="12"/>
  <c r="C27" i="12" s="1"/>
  <c r="H27" i="12"/>
  <c r="I27" i="12"/>
  <c r="J27" i="12"/>
  <c r="K27" i="12"/>
  <c r="L28" i="12"/>
  <c r="C28" i="12" s="1"/>
  <c r="H28" i="12"/>
  <c r="I28" i="12"/>
  <c r="J28" i="12"/>
  <c r="K28" i="12"/>
  <c r="L29" i="12"/>
  <c r="C29" i="12" s="1"/>
  <c r="H29" i="12"/>
  <c r="I29" i="12"/>
  <c r="J29" i="12"/>
  <c r="K29" i="12"/>
  <c r="L30" i="12"/>
  <c r="C30" i="12" s="1"/>
  <c r="H30" i="12"/>
  <c r="I30" i="12"/>
  <c r="J30" i="12"/>
  <c r="K30" i="12"/>
  <c r="L31" i="12"/>
  <c r="C31" i="12" s="1"/>
  <c r="H31" i="12"/>
  <c r="I31" i="12"/>
  <c r="J31" i="12"/>
  <c r="K31" i="12"/>
  <c r="L32" i="12"/>
  <c r="C32" i="12" s="1"/>
  <c r="H32" i="12"/>
  <c r="I32" i="12"/>
  <c r="J32" i="12"/>
  <c r="K32" i="12"/>
  <c r="L33" i="12"/>
  <c r="C33" i="12" s="1"/>
  <c r="H33" i="12"/>
  <c r="I33" i="12"/>
  <c r="J33" i="12"/>
  <c r="K33" i="12"/>
  <c r="L50" i="12"/>
  <c r="C50" i="12" s="1"/>
  <c r="H50" i="12"/>
  <c r="I50" i="12"/>
  <c r="J50" i="12"/>
  <c r="K50" i="12"/>
  <c r="L51" i="12"/>
  <c r="C51" i="12" s="1"/>
  <c r="H51" i="12"/>
  <c r="I51" i="12"/>
  <c r="J51" i="12"/>
  <c r="K51" i="12"/>
  <c r="L52" i="12"/>
  <c r="C52" i="12" s="1"/>
  <c r="H52" i="12"/>
  <c r="I52" i="12"/>
  <c r="J52" i="12"/>
  <c r="K52" i="12"/>
  <c r="L53" i="12"/>
  <c r="C53" i="12" s="1"/>
  <c r="H53" i="12"/>
  <c r="I53" i="12"/>
  <c r="J53" i="12"/>
  <c r="K53" i="12"/>
  <c r="L54" i="12"/>
  <c r="C54" i="12" s="1"/>
  <c r="H54" i="12"/>
  <c r="I54" i="12"/>
  <c r="J54" i="12"/>
  <c r="K54" i="12"/>
  <c r="L55" i="12"/>
  <c r="C55" i="12" s="1"/>
  <c r="H55" i="12"/>
  <c r="I55" i="12"/>
  <c r="J55" i="12"/>
  <c r="K55" i="12"/>
  <c r="L57" i="12"/>
  <c r="C57" i="12" s="1"/>
  <c r="H57" i="12"/>
  <c r="I57" i="12"/>
  <c r="J57" i="12"/>
  <c r="K57" i="12"/>
  <c r="L58" i="12"/>
  <c r="C58" i="12" s="1"/>
  <c r="H58" i="12"/>
  <c r="I58" i="12"/>
  <c r="J58" i="12"/>
  <c r="K58" i="12"/>
  <c r="L59" i="12"/>
  <c r="C59" i="12" s="1"/>
  <c r="H59" i="12"/>
  <c r="I59" i="12"/>
  <c r="J59" i="12"/>
  <c r="K59" i="12"/>
  <c r="L75" i="12"/>
  <c r="K75" i="12"/>
  <c r="J75" i="12"/>
  <c r="I75" i="12"/>
  <c r="H75" i="12"/>
  <c r="L74" i="12"/>
  <c r="K74" i="12"/>
  <c r="J74" i="12"/>
  <c r="I74" i="12"/>
  <c r="C74" i="12" s="1"/>
  <c r="H74" i="12"/>
  <c r="L73" i="12"/>
  <c r="K73" i="12"/>
  <c r="J73" i="12"/>
  <c r="C73" i="12" s="1"/>
  <c r="I73" i="12"/>
  <c r="H73" i="12"/>
  <c r="L48" i="12"/>
  <c r="H48" i="12"/>
  <c r="C48" i="12" s="1"/>
  <c r="I48" i="12"/>
  <c r="J48" i="12"/>
  <c r="K48" i="12"/>
  <c r="L47" i="12"/>
  <c r="H47" i="12"/>
  <c r="I47" i="12"/>
  <c r="J47" i="12"/>
  <c r="K47" i="12"/>
  <c r="L62" i="12"/>
  <c r="H62" i="12"/>
  <c r="I62" i="12"/>
  <c r="J62" i="12"/>
  <c r="C62" i="12" s="1"/>
  <c r="K62" i="12"/>
  <c r="L63" i="12"/>
  <c r="H63" i="12"/>
  <c r="I63" i="12"/>
  <c r="C63" i="12" s="1"/>
  <c r="J63" i="12"/>
  <c r="K63" i="12"/>
  <c r="L64" i="12"/>
  <c r="H64" i="12"/>
  <c r="C64" i="12" s="1"/>
  <c r="I64" i="12"/>
  <c r="J64" i="12"/>
  <c r="K64" i="12"/>
  <c r="L65" i="12"/>
  <c r="C65" i="12" s="1"/>
  <c r="H65" i="12"/>
  <c r="I65" i="12"/>
  <c r="J65" i="12"/>
  <c r="K65" i="12"/>
  <c r="L66" i="12"/>
  <c r="H66" i="12"/>
  <c r="C66" i="12" s="1"/>
  <c r="I66" i="12"/>
  <c r="J66" i="12"/>
  <c r="K66" i="12"/>
  <c r="L67" i="12"/>
  <c r="C67" i="12" s="1"/>
  <c r="H67" i="12"/>
  <c r="I67" i="12"/>
  <c r="J67" i="12"/>
  <c r="K67" i="12"/>
  <c r="L5" i="12"/>
  <c r="H5" i="12"/>
  <c r="C5" i="12" s="1"/>
  <c r="I5" i="12"/>
  <c r="J5" i="12"/>
  <c r="K5" i="12"/>
  <c r="L6" i="12"/>
  <c r="C6" i="12" s="1"/>
  <c r="H6" i="12"/>
  <c r="I6" i="12"/>
  <c r="J6" i="12"/>
  <c r="K6" i="12"/>
  <c r="L7" i="12"/>
  <c r="H7" i="12"/>
  <c r="I7" i="12"/>
  <c r="J7" i="12"/>
  <c r="C7" i="12" s="1"/>
  <c r="K7" i="12"/>
  <c r="L8" i="12"/>
  <c r="H8" i="12"/>
  <c r="I8" i="12"/>
  <c r="C8" i="12" s="1"/>
  <c r="J8" i="12"/>
  <c r="K8" i="12"/>
  <c r="L9" i="12"/>
  <c r="H9" i="12"/>
  <c r="C9" i="12" s="1"/>
  <c r="I9" i="12"/>
  <c r="J9" i="12"/>
  <c r="K9" i="12"/>
  <c r="L10" i="12"/>
  <c r="H10" i="12"/>
  <c r="I10" i="12"/>
  <c r="J10" i="12"/>
  <c r="K10" i="12"/>
  <c r="L11" i="12"/>
  <c r="H11" i="12"/>
  <c r="I11" i="12"/>
  <c r="J11" i="12"/>
  <c r="K11" i="12"/>
  <c r="L12" i="12"/>
  <c r="C12" i="12" s="1"/>
  <c r="H12" i="12"/>
  <c r="I12" i="12"/>
  <c r="J12" i="12"/>
  <c r="K12" i="12"/>
  <c r="L13" i="12"/>
  <c r="H13" i="12"/>
  <c r="C13" i="12" s="1"/>
  <c r="I13" i="12"/>
  <c r="J13" i="12"/>
  <c r="K13" i="12"/>
  <c r="L14" i="12"/>
  <c r="H14" i="12"/>
  <c r="I14" i="12"/>
  <c r="J14" i="12"/>
  <c r="K14" i="12"/>
  <c r="L15" i="12"/>
  <c r="H15" i="12"/>
  <c r="I15" i="12"/>
  <c r="J15" i="12"/>
  <c r="K15" i="12"/>
  <c r="L16" i="12"/>
  <c r="H16" i="12"/>
  <c r="I16" i="12"/>
  <c r="C16" i="12" s="1"/>
  <c r="J16" i="12"/>
  <c r="K16" i="12"/>
  <c r="L17" i="12"/>
  <c r="H17" i="12"/>
  <c r="C17" i="12" s="1"/>
  <c r="I17" i="12"/>
  <c r="J17" i="12"/>
  <c r="K17" i="12"/>
  <c r="L19" i="12"/>
  <c r="C19" i="12" s="1"/>
  <c r="H19" i="12"/>
  <c r="I19" i="12"/>
  <c r="J19" i="12"/>
  <c r="K19" i="12"/>
  <c r="L20" i="12"/>
  <c r="H20" i="12"/>
  <c r="C20" i="12" s="1"/>
  <c r="I20" i="12"/>
  <c r="J20" i="12"/>
  <c r="K20" i="12"/>
  <c r="L21" i="12"/>
  <c r="H21" i="12"/>
  <c r="I21" i="12"/>
  <c r="J21" i="12"/>
  <c r="K21" i="12"/>
  <c r="L22" i="12"/>
  <c r="H22" i="12"/>
  <c r="C22" i="12" s="1"/>
  <c r="I22" i="12"/>
  <c r="J22" i="12"/>
  <c r="K22" i="12"/>
  <c r="L23" i="12"/>
  <c r="C23" i="12" s="1"/>
  <c r="H23" i="12"/>
  <c r="I23" i="12"/>
  <c r="J23" i="12"/>
  <c r="K23" i="12"/>
  <c r="L35" i="12"/>
  <c r="H35" i="12"/>
  <c r="I35" i="12"/>
  <c r="J35" i="12"/>
  <c r="C35" i="12" s="1"/>
  <c r="K35" i="12"/>
  <c r="L36" i="12"/>
  <c r="H36" i="12"/>
  <c r="I36" i="12"/>
  <c r="C36" i="12" s="1"/>
  <c r="J36" i="12"/>
  <c r="K36" i="12"/>
  <c r="L37" i="12"/>
  <c r="H37" i="12"/>
  <c r="C37" i="12" s="1"/>
  <c r="I37" i="12"/>
  <c r="J37" i="12"/>
  <c r="K37" i="12"/>
  <c r="L38" i="12"/>
  <c r="C38" i="12" s="1"/>
  <c r="H38" i="12"/>
  <c r="I38" i="12"/>
  <c r="J38" i="12"/>
  <c r="K38" i="12"/>
  <c r="L39" i="12"/>
  <c r="H39" i="12"/>
  <c r="C39" i="12" s="1"/>
  <c r="I39" i="12"/>
  <c r="J39" i="12"/>
  <c r="K39" i="12"/>
  <c r="L40" i="12"/>
  <c r="H40" i="12"/>
  <c r="I40" i="12"/>
  <c r="C40" i="12" s="1"/>
  <c r="J40" i="12"/>
  <c r="K40" i="12"/>
  <c r="L41" i="12"/>
  <c r="C41" i="12" s="1"/>
  <c r="H41" i="12"/>
  <c r="I41" i="12"/>
  <c r="J41" i="12"/>
  <c r="K41" i="12"/>
  <c r="L42" i="12"/>
  <c r="C42" i="12" s="1"/>
  <c r="H42" i="12"/>
  <c r="I42" i="12"/>
  <c r="J42" i="12"/>
  <c r="K42" i="12"/>
  <c r="L44" i="12"/>
  <c r="H44" i="12"/>
  <c r="I44" i="12"/>
  <c r="J44" i="12"/>
  <c r="K44" i="12"/>
  <c r="L45" i="12"/>
  <c r="C45" i="12" s="1"/>
  <c r="H45" i="12"/>
  <c r="I45" i="12"/>
  <c r="J45" i="12"/>
  <c r="K45" i="12"/>
  <c r="L46" i="12"/>
  <c r="H46" i="12"/>
  <c r="I46" i="12"/>
  <c r="J46" i="12"/>
  <c r="K46" i="12"/>
  <c r="L61" i="12"/>
  <c r="H61" i="12"/>
  <c r="C61" i="12" s="1"/>
  <c r="I61" i="12"/>
  <c r="J61" i="12"/>
  <c r="K61" i="12"/>
  <c r="L69" i="12"/>
  <c r="C69" i="12" s="1"/>
  <c r="D69" i="12" s="1"/>
  <c r="C79" i="12" s="1"/>
  <c r="H69" i="12"/>
  <c r="I69" i="12"/>
  <c r="J69" i="12"/>
  <c r="K69" i="12"/>
  <c r="L71" i="12"/>
  <c r="H71" i="12"/>
  <c r="C71" i="12" s="1"/>
  <c r="I71" i="12"/>
  <c r="J71" i="12"/>
  <c r="K71" i="12"/>
  <c r="L72" i="12"/>
  <c r="H72" i="12"/>
  <c r="I72" i="12"/>
  <c r="J72" i="12"/>
  <c r="K72" i="12"/>
  <c r="L76" i="12"/>
  <c r="H76" i="12"/>
  <c r="I76" i="12"/>
  <c r="J76" i="12"/>
  <c r="K76" i="12"/>
  <c r="C70" i="12"/>
  <c r="C68" i="12"/>
  <c r="C60" i="12"/>
  <c r="C56" i="12"/>
  <c r="C49" i="12"/>
  <c r="C43" i="12"/>
  <c r="C34" i="12"/>
  <c r="C24" i="12"/>
  <c r="C75" i="12"/>
  <c r="C46" i="12"/>
  <c r="C21" i="12"/>
  <c r="C76" i="12"/>
  <c r="C44" i="12"/>
  <c r="C10" i="12"/>
  <c r="C47" i="12"/>
  <c r="C14" i="12"/>
  <c r="C72" i="12"/>
  <c r="C11" i="12"/>
  <c r="C15" i="12"/>
  <c r="D19" i="12" l="1"/>
  <c r="C86" i="12" s="1"/>
  <c r="D25" i="12"/>
  <c r="C85" i="12" s="1"/>
  <c r="D44" i="12"/>
  <c r="C83" i="12" s="1"/>
  <c r="D61" i="12"/>
  <c r="C80" i="12" s="1"/>
  <c r="D57" i="12"/>
  <c r="C81" i="12" s="1"/>
  <c r="D35" i="12"/>
  <c r="C84" i="12" s="1"/>
  <c r="D5" i="12"/>
  <c r="C87" i="12" s="1"/>
  <c r="D71" i="12"/>
  <c r="C78" i="12" s="1"/>
  <c r="D50" i="12"/>
  <c r="C82" i="12" s="1"/>
</calcChain>
</file>

<file path=xl/comments1.xml><?xml version="1.0" encoding="utf-8"?>
<comments xmlns="http://schemas.openxmlformats.org/spreadsheetml/2006/main">
  <authors>
    <author>Rona Pryor</author>
  </authors>
  <commentList>
    <comment ref="F8" authorId="0" shapeId="0">
      <text>
        <r>
          <rPr>
            <b/>
            <sz val="8"/>
            <color indexed="81"/>
            <rFont val="Tahoma"/>
            <family val="2"/>
          </rPr>
          <t>Rona Pryor:</t>
        </r>
        <r>
          <rPr>
            <sz val="8"/>
            <color indexed="81"/>
            <rFont val="Tahoma"/>
            <family val="2"/>
          </rPr>
          <t xml:space="preserve">
Where does the committee's work end? Are they responsible for ongoing board development, or only for board recruiting?</t>
        </r>
      </text>
    </comment>
  </commentList>
</comments>
</file>

<file path=xl/comments2.xml><?xml version="1.0" encoding="utf-8"?>
<comments xmlns="http://schemas.openxmlformats.org/spreadsheetml/2006/main">
  <authors>
    <author>Rona Pryor</author>
  </authors>
  <commentList>
    <comment ref="F2" authorId="0" shapeId="0">
      <text>
        <r>
          <rPr>
            <b/>
            <sz val="8"/>
            <color indexed="81"/>
            <rFont val="Tahoma"/>
            <family val="2"/>
          </rPr>
          <t>Rona Pryor:</t>
        </r>
        <r>
          <rPr>
            <sz val="8"/>
            <color indexed="81"/>
            <rFont val="Tahoma"/>
            <family val="2"/>
          </rPr>
          <t xml:space="preserve">
Add a link to Boardsource.org for further resources (to purchase)
Also, each section should have a link to the corresponding section in the intranet.</t>
        </r>
      </text>
    </comment>
  </commentList>
</comments>
</file>

<file path=xl/sharedStrings.xml><?xml version="1.0" encoding="utf-8"?>
<sst xmlns="http://schemas.openxmlformats.org/spreadsheetml/2006/main" count="739" uniqueCount="538">
  <si>
    <t>No written mission or limited expression of the SVP affiliate's reason for existence; lacks clarity or specificity; either held by very few in SVP affiliate or rarely referred to.</t>
  </si>
  <si>
    <t>Some expression of SVP affiliate's reason for existence that reflects its values and purpose, but may lack clarity; held by only a few; lacks broad agreement or rarely referred to; little or no understanding of dual nature of mission - heavy focus on either nonprofit capacity building OR philanthropy development to the exclusion of the other.</t>
  </si>
  <si>
    <t>Vision translated into a concrete set of goals; goals lack two to four of following four attributes: clarity, boldness, associated metrics, or time frame for measuring attainment; goals known by only a few, or only occasionally used to direct actions or set priorities</t>
  </si>
  <si>
    <t>Vision translated into small set of concrete goals, but goals lack one to two of following four attributes: clarity, boldness, associated metrics, or time frame for measuring attainment; goals are known by many and often used by them to direct actions and set priorities</t>
  </si>
  <si>
    <t xml:space="preserve">Vision translated into clear, bold set of (about three) goals that SVP affiliate aims to achieve, specified by concrete to measure success for each criterion, and by well-defined time frames for attaining goals; goals are broadly known and consistently used to direct actions and set priorities
</t>
  </si>
  <si>
    <t>Planning happens on an ad hoc basis only and is not supported by systematically collected data</t>
  </si>
  <si>
    <t>Realistic targets exist in some key areas, and are mostly aligned with aspirations and strategy; may lack aggressiveness, or are short-term, lack milestones, or mostly focused on “inputs” (things to do right), or often renegotiated; staff and key Partners may or may not know of or adopt targets</t>
  </si>
  <si>
    <t>Operational (Work) Planning</t>
  </si>
  <si>
    <t>SVP affiliate runs operations purely on day-to-day basis with no short- or longer-term planning activities; no experience in operational (work) planning</t>
  </si>
  <si>
    <t>Minimal knowledge and understanding of other players and alternative models in capacity building and philanthropy development</t>
  </si>
  <si>
    <t>Basic knowledge of players and alternative models in capacity building and philanthropy development, but limited to immediate networks; limited ability to adapt behavior based on acquired understanding</t>
  </si>
  <si>
    <t xml:space="preserve">Solid knowledge of players and alternative models in capacity building and philanthropy development, including those outside of immediate network; good ability to adapt behavior based on acquired understanding, but only occasionally carried out
</t>
  </si>
  <si>
    <t>Extensive knowledge of players and alternative models in capacity building and philanthropy development, including those outside immediate network; refined ability and systematic tendency  to adapt behavior based on understanding</t>
  </si>
  <si>
    <t>2.  PROGRAM DESIGN &amp; EVALUATION
Use the scroll bar to the right to view all 5 capacity elements on this page.</t>
  </si>
  <si>
    <t>Board working to find the number of members that best meets organization’s needs; board member roles and responsibilities generally understood, but not written; attendance generally good at regular, purposeful meetings; established calendar of meetings publicized but not necessarily adhered to; agendas prepared and minutes recorded for most meetings; most meetings start and end on time; occasional meetings of ad hoc subcommittees support work of the full board</t>
  </si>
  <si>
    <t>Board size appropriate for organization’s needs; written board member job descriptions; attendance is consistently good at regular, purposeful, well-planned meetings; meeting calendar set and publicized in advance; agendas prepared and minutes recorded for every meeting; meetings generally start and end on time; committee system in place with generally understood division of roles and responsibilities between full board and subcommittees; regular committee meetings support work of the full board</t>
  </si>
  <si>
    <t>Board either too small or too large for organization’s needs; lack of communication about and/or incomplete understanding of board member roles and responsibilities; meetings infrequent, called at the last minute and/or poorly attended; meetings not always well-planned or productive; inconsistent use of agendas and minutes; some meetings start and/or end late; little or no use of sub-committees</t>
  </si>
  <si>
    <t>Financial Policies</t>
  </si>
  <si>
    <t>Internal Controls</t>
  </si>
  <si>
    <t xml:space="preserve">This workbook contains 14 separate worksheets -- one worksheet for each area of organizational capacity and additional worksheets for these instructions, respondent information, a summary table, and a summary chart.  You should see the various worksheet tabs at the bottom of the screen; click on the tabs to view each worksheet.
</t>
  </si>
  <si>
    <t>Very solid financial plans, continuously updated; key financial performance indicators clearly identified and monitored by the board at least monthly; cash flow routinely monitored and reviewed in conjunction with other financial statements; current year and multi-year trend data collected, actively monitored, and used for ongoing planning purposes; cost center data accurately tracked, analyzed, and incorporated into financial plans; board and staff financial training is prioritized and fully funded; financial planning and analysis takes into consideration long term strategic plans and program outcomes</t>
  </si>
  <si>
    <t>Clear and specific understanding of what SVP affiliate aspires to become or achieve; held by many within the SVP affiliate and often used to direct actions and set priorities</t>
  </si>
  <si>
    <t xml:space="preserve">Clear, specific, and compelling understanding of what SVP affiliate aspires to become or achieve; broadly held within SVP affiliate and consistently used to direct actions and set priorities
</t>
  </si>
  <si>
    <t xml:space="preserve">SVP affiliate has clear, coherent medium- to long-term strategy that is both actionable and linked to overall mission, vision, and overarching goals; strategy is broadly known and consistently helps drive day-to-day behavior at all levels of SVP affiliate
</t>
  </si>
  <si>
    <t xml:space="preserve">Constant and seamless integration between different programs and organizational units with few coordination issues; relationships are dictated by affilate needs (rather than hierarchy or politics)
</t>
  </si>
  <si>
    <t>Few external performance comparisons made; internal performance data rarely used to improve program and SVP affiliate</t>
  </si>
  <si>
    <t>Some efforts made to benchmark activities and outcomes against outside world; internal performance data used occasionally to improve SVP affiliate</t>
  </si>
  <si>
    <t>Effective internal and external benchmarking occurs but driven largely by top management and/or confined to selected areas; learnings distributed throughout SVP affiliate, and often used to make adjustments and improvements</t>
  </si>
  <si>
    <t xml:space="preserve">Appropriately sized board holds regular, productive meetings following agendas agreed upon by board chair and CEO/ED; yearly meeting calendar set and distributed in advance; meeting agendas and materials sent in advance; all meetings start and end on time; consistent attendance highly valued; decisions recorded in official meeting minutes; members sign written contract detailing roles and responsibilities; formal committee structure clearly designates board-level vs. committee-level decisions; written descriptions of committee roles and responsibilities; focused committees result in more efficient board meetings
</t>
  </si>
  <si>
    <t>Strategy is either non-existent, unclear, or incoherent (largely set of scattered initiatives); strategy has no influence over day-to-day behavior</t>
  </si>
  <si>
    <t>Planning done regularly and uses some systematically collected data</t>
  </si>
  <si>
    <t>Regular planning complemented by ad hoc planning when needed; some data collected and used systematically to support planning effort and improve it</t>
  </si>
  <si>
    <t>Decisions made largely on an ad hoc basis by one person and/or whomever is accessible; highly informal</t>
  </si>
  <si>
    <t>Appropriate decision makers known; decision making process fairly well established and process is generally followed, but often breaks down and becomes informal</t>
  </si>
  <si>
    <t>Please proceed to the Summary Table to review your responses and indicate priority levels for each capacity area.</t>
  </si>
  <si>
    <t>Capacity Area
Priority Rating</t>
  </si>
  <si>
    <t>1.  MISSION, VISION, STRATEGY &amp; PLANNING</t>
  </si>
  <si>
    <t>Capacity Elements</t>
  </si>
  <si>
    <t>2.  PROGRAM DESIGN &amp; EVALUATION</t>
  </si>
  <si>
    <t>3.  HUMAN RESOURCES</t>
  </si>
  <si>
    <t>5.  INFORMATION TECHNOLOGY</t>
  </si>
  <si>
    <t>6.  FINANCIAL MANAGEMENT</t>
  </si>
  <si>
    <t>9.  LEGAL AFFAIRS</t>
  </si>
  <si>
    <t>Board Composition &amp; Commitment</t>
  </si>
  <si>
    <t>1.10</t>
  </si>
  <si>
    <t>1.11</t>
  </si>
  <si>
    <t>1.12</t>
  </si>
  <si>
    <t>1.13</t>
  </si>
  <si>
    <t>People &amp; Organizational Leadership / Effectiveness</t>
  </si>
  <si>
    <t>Dependence of Management Team &amp; Staff on CEO / ED</t>
  </si>
  <si>
    <t>Telephone / Fax</t>
  </si>
  <si>
    <t>Influence on Policy-making</t>
  </si>
  <si>
    <t>Input
capacity
rating in
this column</t>
  </si>
  <si>
    <t>No incentive system to speak of; or incentive system that is ineffective and/or generates bad will</t>
  </si>
  <si>
    <t>No formal systems to capture and document internal knowledge</t>
  </si>
  <si>
    <t xml:space="preserve">Systems exist in a few areas but either not user-friendly or not comprehensive enough to have an impact; systems known by only a few people, or only occasionally used </t>
  </si>
  <si>
    <t>1.01</t>
  </si>
  <si>
    <t>1.02</t>
  </si>
  <si>
    <t>1.03</t>
  </si>
  <si>
    <t>1.04</t>
  </si>
  <si>
    <t>1.05</t>
  </si>
  <si>
    <t>1.06</t>
  </si>
  <si>
    <t>1.07</t>
  </si>
  <si>
    <t>1.08</t>
  </si>
  <si>
    <t>1.09</t>
  </si>
  <si>
    <t>2.01</t>
  </si>
  <si>
    <t>2.02</t>
  </si>
  <si>
    <t>2.03</t>
  </si>
  <si>
    <t>2.04</t>
  </si>
  <si>
    <t>2.05</t>
  </si>
  <si>
    <t>3.01</t>
  </si>
  <si>
    <t>3.02</t>
  </si>
  <si>
    <t>3.03</t>
  </si>
  <si>
    <t>3.04</t>
  </si>
  <si>
    <t>3.05</t>
  </si>
  <si>
    <t>3.06</t>
  </si>
  <si>
    <t>3.07</t>
  </si>
  <si>
    <t>3.08</t>
  </si>
  <si>
    <t>3.09</t>
  </si>
  <si>
    <t>4.01</t>
  </si>
  <si>
    <t>4.02</t>
  </si>
  <si>
    <t>4.03</t>
  </si>
  <si>
    <t>4.04</t>
  </si>
  <si>
    <t>4.05</t>
  </si>
  <si>
    <t>4.06</t>
  </si>
  <si>
    <t>4.07</t>
  </si>
  <si>
    <t>4.08</t>
  </si>
  <si>
    <t>5.01</t>
  </si>
  <si>
    <t>5.02</t>
  </si>
  <si>
    <t>5.03</t>
  </si>
  <si>
    <t>5.04</t>
  </si>
  <si>
    <t>6.01</t>
  </si>
  <si>
    <t>6.02</t>
  </si>
  <si>
    <t>7.01</t>
  </si>
  <si>
    <t>7.02</t>
  </si>
  <si>
    <t>7.03</t>
  </si>
  <si>
    <t>8.01</t>
  </si>
  <si>
    <t>8.02</t>
  </si>
  <si>
    <t>Management of Legal &amp; Liability Matters</t>
  </si>
  <si>
    <t>Staffing Levels</t>
  </si>
  <si>
    <t>Senior Management Team</t>
  </si>
  <si>
    <t>Staff</t>
  </si>
  <si>
    <t>Volunteers</t>
  </si>
  <si>
    <t>Ability and tendency to develop and refine concrete, realistic HR plan; some internal expertise in HR planning or access to relevant external assistance; HR planning carried out on near-regular basis; HR plan linked to strategic planning activities and used to guide HR activities</t>
  </si>
  <si>
    <t xml:space="preserve">SVP focuses on organizational capacity building because we believe that supporting nonprofits as they develop their core skills, management practices, and systems enhances a nonprofit’s ability to fulfill their mission.  We believe this applies to ourselves as well!
</t>
  </si>
  <si>
    <t>Results from the Assessment will guide the development of both short term (one year) and long term (three to five year) capacity building goals that should be integrated into your strategic plan.  Results can also identify where SVP network resources will be helpful in reaching these goals.</t>
  </si>
  <si>
    <t>When Should You Use the Tool?</t>
  </si>
  <si>
    <t>Consider completing the tool before you begin your strategic planning: ACT results are a good indicator of areas to which you might want to give special attention in your budgeting, annual work plans and strategic planning.  They'll tell you what you are doing well - and where you need to strengthen your focus.  Bring the results to your SVP's board meeting, where they are likely to generate rich and thoughtful discussion.</t>
  </si>
  <si>
    <t xml:space="preserve">Well-developed comprehensive, integrated system used for measuring SVP affiliate’s performance and progress on continual basis; small number of clear, measurable, and meaningful key performance indicators; social impact measured based on longitudinal studies with control groups, and performed or supervised by third-party experts
</t>
  </si>
  <si>
    <t>Very limited measurement and tracking of performance; all or most evaluation based on anecdotal evidence; SVP affiliate inconsistently collects some data on program activities and outputs (e.g., number of Partners or Investees served, number of volunteers, volunteer hours, Partner Education attendance) but has no social impact measurement (measurement of impact on Partners and Investees)</t>
  </si>
  <si>
    <t>Performance partially measured and progress partially tracked; SVP affiliate regularly collects solid data on program activities and outputs (e.g., number of Partners or Investees served, number of volunteers, volunteer hours, Partner Education attendance) but lacks data-driven, social impact measurement (has not implemented SVP Network DSI tools)</t>
  </si>
  <si>
    <t xml:space="preserve">Performance measured and progress tracked in multiple ways on an ongoing basis; multiplicity of performance indicators; social impact measured (has implemented SVP affiliate DSI tools), but control group, longitudinal (i.e., long-term) or third-party nature of evaluation is missing </t>
  </si>
  <si>
    <t>SVP affiliate uncovers and/or addresses HR needs only when too large to ignore; lack of HR planning activities and expertise (either internal or accessible external); no experience in HR planning</t>
  </si>
  <si>
    <t>Most critical positions within and peripheral to SVP affiliate (e.g., staff, volunteers, board, senior management) are staffed (no vacancies), and/or experience limited turnover or attendance problems</t>
  </si>
  <si>
    <t>Positions within and peripheral to SVP affiliate (e.g., staff, volunteers, board, senior management) are almost all staffed (no vacancies); few turnover or attendance problems</t>
  </si>
  <si>
    <t>Good abilities; mostly reliable, loyal, and committed to SVP affiliate’s success; volunteers managed but without standards and little accountability</t>
  </si>
  <si>
    <t xml:space="preserve">Some basic elements of incentive system in place; may include one of following: competitive salary, attractive career development options, or opportunities for leadership and entrepreneurship; some evidence of motivational effect on staff performance
</t>
  </si>
  <si>
    <t>Employees are hired, rewarded and promoted for executing a set of tasks/duties or for no clear reason, rather than for their impact on agreed upon strategic goals and outcomes; decisions are mostly made on “gut feeling”</t>
  </si>
  <si>
    <t>Employee contribution to social, financial and organizational impact on agreed upon strategic goals and outcomes is typically considered as a preeminent criterion in making hiring, rewards and promotion decisions</t>
  </si>
  <si>
    <t xml:space="preserve">All employees are systematically hired, rewarded and promoted for their collective contribution to social, financial and organizational impact on agreed upon strategic goals and outcomes; day-to-day processes and decision making are embedded in comprehensive performance thinking; performance is constantly referred to
</t>
  </si>
  <si>
    <t>Positions exist (staff and/or volunteer) for most key roles, with a few still missing; most key positions are well-defined and have job descriptions; some unclear accountabilities or overlap in roles and responsibilities; job descriptions tend to be static</t>
  </si>
  <si>
    <t>All key roles have associated positions (staff and/or volunteer); most individuals have well-defined roles with clear activities and reporting relationships and minimal overlaps; job descriptions are continuously being redefined</t>
  </si>
  <si>
    <t xml:space="preserve">SVP affiliate develops and refines concrete, realistic, and detailed operational plan; has critical mass of internal expertise in operational planning, or efficiently uses external, sustainable, highly qualified resources; operational planning exercise carried out regularly; operational plan tightly linked to strategic planning activities and systematically used to direct operations
</t>
  </si>
  <si>
    <t>Introduction</t>
  </si>
  <si>
    <t>Instructions</t>
  </si>
  <si>
    <t>Who Should Complete the Tool?</t>
  </si>
  <si>
    <t>Public Relations (Press)</t>
  </si>
  <si>
    <t>SVP affiliate makes no or limited use of PR/Press; general lack of PR/Press skills and expertise (either internal or accessible external)</t>
  </si>
  <si>
    <t xml:space="preserve">SVP affiliate considers PR/Press to be useful, and proactively seeks opportunities to engage in those press activities that best fit their communications strategy, and say "thanks but no thanks" to those that don't; critical mass of internal expertise and experience in PR/marketing or access to relevant external assistance </t>
  </si>
  <si>
    <t>Good energy level; visible commitment to SVP affiliate and its vision</t>
  </si>
  <si>
    <t>Inspiringly energetic; shows constant, visible commitment to SVP affiliate and its vision; excites others around vision</t>
  </si>
  <si>
    <t xml:space="preserve">Contagiously energetic and highly committed; lives the SVP affiliate’s vision; compellingly articulates path to achieving vision that enables others to see where they are going
</t>
  </si>
  <si>
    <t>Core programs and services vaguely defined and lack clear alignment with mission and goals; programs seem scattered and largely unrelated to each other; little attention paid to how each program meets or doesn't meet both partner and investee needs</t>
  </si>
  <si>
    <t xml:space="preserve">Most programs and services well defined and can be solidly linked with mission and goals; program offerings may be somewhat scattered and not fully integrated into clear strategy; some attention paid to how each program meets or doesn't meet both partner and investee needs </t>
  </si>
  <si>
    <t>Core programs and services well defined and aligned with mission and goals; program offerings fit together well as part of clear strategy; attention paid to and clear understanding of how each program meets or doesn't meet both partner and investee needs, and the associated inherent conflict and trade-offs.</t>
  </si>
  <si>
    <t>No assessment of gaps in ability of current program to meet partner and investee needs; limited ability to create new programs; new programs created largely in response to funding availability</t>
  </si>
  <si>
    <t>Limited assessment of gaps in ability of existing program to meet partner and investee needs, with little or limited action taken; some ability to modify existing programs and create new programs</t>
  </si>
  <si>
    <t>Occasional assessment of gaps in ability of existing program to meet partner and investee needs, with some adjustments made; demonstrated ability to modify and fine-tune existing programs and create new programs</t>
  </si>
  <si>
    <t xml:space="preserve">Continual assessment of gaps in ability of existing programs to meet partner and investee needs and adjustment always made; ability and tendency efficiently and effectively to create new, truly innovative programs that meet the needs of partners and investees; continuous pipeline of new ideas
</t>
  </si>
  <si>
    <t>3.  HUMAN RESOURCES
Use the scroll bar to the right to view all 9 capacity elements on this page.</t>
  </si>
  <si>
    <t>Limited use of active professional development tools/programs; frequent formal and informal coaching and feedback; performance regularly evaluated and discussed; genuine concern for high-quality job occupancy; regular concerted initiatives to identify new talent from diverse backgrounds, including those outside familiar networks</t>
  </si>
  <si>
    <t>Many elements of incentive system in place; includes a few of following: competitive salary, attractive career development options, opportunities for leadership and entrepreneurship; obvious effect in motivating staff to deliver consistently high quality work</t>
  </si>
  <si>
    <t>Well-designed, clear, and well-accepted incentive system; includes competitive salary, attractive career development options, opportunities for leadership and entrepreneurship; system effective in motivating staff to deliver consistently high quality work</t>
  </si>
  <si>
    <t xml:space="preserve">Employee contribution is occasionally used and may be one of many criteria for hiring, rewarding and promoting employees; performance data is used to make decisions </t>
  </si>
  <si>
    <t>Lack of positions (staff and volunteer)  to address a number of key roles (e.g. recruiting, volunteer management, investee relations, partner relations, administration); unclear roles and responsibilities with many overlaps; job descriptions do not exist</t>
  </si>
  <si>
    <t>Positions within and peripheral to SVP affiliate (e.g., staff, volunteers, board, senior management) are all fully staffed (no vacancies); low turnover and no attendance problems</t>
  </si>
  <si>
    <t>4.  CEO/ED/SENIOR MANAGEMENT TEAM LEADERSHIP
Use the scroll bar to the right to view all 8 capacity elements on this page.</t>
  </si>
  <si>
    <t xml:space="preserve">Guides SVP affiliate to succeed simultaneously in dual goals of social impact and optimal financial efficiency; constantly seeks and finds new opportunities to improve impact; anticipates possible problems; has sense of urgency about upcoming challenges; communicates compelling need for change that creates drive; aligns entire SVP affiliate to support change effort
</t>
  </si>
  <si>
    <t>5.  INFORMATION TECHNOLOGY
Use the scroll bar to the right to view all 5 capacity elements on this page.</t>
  </si>
  <si>
    <t>Affiliate intranet site has no content.</t>
  </si>
  <si>
    <t>Comprehensive affiliate intranet site containing basic information as well as up-to-date latest developments (e.g. news, announcements, volunteer postings);  all working groups and committees using team sites to manage work; some knowledge management functions; some Partners using My Sites; several people can maintain and update; all Partners know about intranet and more continue to use it; some thought about how intranet fits with overall communications plan</t>
  </si>
  <si>
    <t xml:space="preserve">Many positions within an SVP affiliate (e.g., staff, volunteers, board, senior management) are unfilled, inadequately filled, or experience high turnover and/or poor attendance
</t>
  </si>
  <si>
    <t xml:space="preserve">Is viewed as outstanding “people person”; uses diversity of communication styles, including exceptional charisma, to inspire others and achieve impact; continually self-aware, actively works to better oneself; outstanding track record of learning and personal development
</t>
  </si>
  <si>
    <t xml:space="preserve">Has keen and exceptional ability to synthesize complexity; makes informed decisions in ambiguous, uncertain situations; develops strategic alternatives and identifies associated rewards, risks, and actions to lower risks
</t>
  </si>
  <si>
    <t xml:space="preserve">Draws appropriate conclusions after studying all the facts; understands basic financial concepts and drives for financial impact of major decisions
</t>
  </si>
  <si>
    <t>SVP affiliate has a loose collection of materials it uses for marketing; documents are generic and not updated to reflect new programs and results; materials have a minimal degree of professionalism or consistent look and feel</t>
  </si>
  <si>
    <t>SVP affiliate’s presence either not recognized or generally not regarded as positive; few members of local community (e.g., academics, other nonprofit and philanthropic leaders) constructively involved in the SVP affiliate</t>
  </si>
  <si>
    <t>Limited use of partnerships and alliances with public sector, nonprofit, or for-profit entities</t>
  </si>
  <si>
    <t>Financial policies are not in writing and/or are followed on an ad hoc basis; in lieu of a CPA-conducted audit, financial statements are included in an annual report; minimal attention paid to insurance needs; no financial impropriety reporting mechanism in place</t>
  </si>
  <si>
    <t>There are limited internal controls regarding disbursement, receipts, or assets and they are not in writing; accounting system lacks sufficient security controls</t>
  </si>
  <si>
    <t>People &amp; SVP Affiliate Leadership / Effectiveness</t>
  </si>
  <si>
    <t>Recruiting / Fundraising Infrastructure</t>
  </si>
  <si>
    <t>Recruiting / Fundraising Skills</t>
  </si>
  <si>
    <t>One-year budget based on previous year’s financial performance includes program, administration, and fundraising costs and all sources of funding and is used as an operational tool; some attempt to isolate program budgets within central budget; performance-to-budget monitored periodically</t>
  </si>
  <si>
    <t>Based on two or more years of data, budget reflects steady gradual growth or contraction based on long term plan and is integrated into most operations; solid efforts made to isolate program budgets within central budget; performance-to-budget monitored regularly; budget projections for at least three years</t>
  </si>
  <si>
    <t>Based on multiple years of data, budget is integrated into all operations and reflects steady gradual growth or contraction based on long term plan; conservative revenue projections (any increases justified by infrastructure changes); well-understood program budgets within central budget; performance-to-budget closely monitored; budget projections for at least three years</t>
  </si>
  <si>
    <t>6.  FINANCIAL MANAGEMENT
Use the scroll bar to the right to view all 6 capacity elements on this page.</t>
  </si>
  <si>
    <t xml:space="preserve">You will be rating your affiliate on a variety of capacity elements, which have been grouped into ten areas of organizational capacity:  Mission, Vision, Strategy, and Planning; Program Design and Evaluation; Human Resources; CEO/ED/Senior Management Team Leadership; Information Technology; Financial Management; Recruiting and Fund Development; Board Leadership; Legal Affairs; and Marketing, Communications, and External Relations.
</t>
  </si>
  <si>
    <t xml:space="preserve">On the Summary Table worksheet, you will notice a "priority" column.  Use this column to indicate whether each area of organizational capacity is a low, medium, or high priority for your SVP.  Here you will also find resources for each section.
</t>
  </si>
  <si>
    <t>SVP basic mission and principles</t>
  </si>
  <si>
    <t>Basics of Developing Mission, Vision and Values Statements</t>
  </si>
  <si>
    <t>Knowledge Management:  Introduction to SVP Intranet</t>
  </si>
  <si>
    <t>Decision Making</t>
  </si>
  <si>
    <t>Scope of Work for SVP Portland Strategic Planning Process</t>
  </si>
  <si>
    <t>Strategic Planning Session from 2008 SVPI Conference</t>
  </si>
  <si>
    <t>Resources - many of these are on the SVP intranet.  For easier access, have the intranet open.</t>
  </si>
  <si>
    <t>Count What Counts – Creating Meaningful Evaluations</t>
  </si>
  <si>
    <t>Evaluation Glossary</t>
  </si>
  <si>
    <t>Demonstrating SVP’s Impact Users’ Guide</t>
  </si>
  <si>
    <t>DSI – Why and How Powerpoint</t>
  </si>
  <si>
    <t>DSI – SVPI 2007 Summary Report on Philanthropy Development</t>
  </si>
  <si>
    <t>DSI – SVPI 2008 Summary Report on Capacity Building</t>
  </si>
  <si>
    <t>SVPI Employee Policies Handbook</t>
  </si>
  <si>
    <t>SVP Roles and Responsibilities Matrix</t>
  </si>
  <si>
    <t>SVP Staff Salary and Benefits Report</t>
  </si>
  <si>
    <t>SVP Logic Models</t>
  </si>
  <si>
    <t>Finding the Right Executive Director</t>
  </si>
  <si>
    <t>BoardSource</t>
  </si>
  <si>
    <t>Boards of Directors Guide</t>
  </si>
  <si>
    <t>Salesforce Users' Guide</t>
  </si>
  <si>
    <t>Vertical Response Overview (e-newsletter tool)</t>
  </si>
  <si>
    <t>TechSoup</t>
  </si>
  <si>
    <t>NPower</t>
  </si>
  <si>
    <t>Generally weak recruiting &amp; fundraising skills and lack of expertise (either internal or access to external expertise); inadequate time devoted to recruiting &amp; fundraising by staff or board; board used ineffectively or not at all for recruiting / fundraising or cultivating prospective Partner contacts</t>
  </si>
  <si>
    <t>Main recruiting &amp; fundraising needs covered by some combination of internal skills and expertise, and access to some external expertise; staff time devoted to recruiting /  fundraising is insufficient and overly reliant on executive director; ineffective use of board for recruiting &amp; fundraising or cultivating prospective Partner contacts</t>
  </si>
  <si>
    <t>Limited ability and tendency to develop strategic plan, either internally or via external assistance; if strategic plan exists, it is not used</t>
  </si>
  <si>
    <t>Some ability and tendency to develop high-level strategic plan either internally or via external assistance; strategic plan roughly directs management decisions</t>
  </si>
  <si>
    <t>Ability and tendency to develop and refine concrete, realistic strategic plan; some internal expertise in strategic planning or access to relevant external assistance; strategic planning carried out on a near-regular basis; strategic plan used to guide management decisions</t>
  </si>
  <si>
    <t xml:space="preserve">Cash available to meet all obligations and investment needs; board designated operating reserve appropriate to budget size of at least six months of expenses; most assets are in unrestricted accounts and good justifications exist for those that are restricted
</t>
  </si>
  <si>
    <t xml:space="preserve">Board members share common understanding of mission/vision, which they frequently refer to during strategic discussions; formal process for board’s active involvement in reviewing mission/vision, strategic planning, and setting goals to monitor program performance against mission
</t>
  </si>
  <si>
    <t>MISSION, VISION, STRATEGY &amp; PLANNING</t>
  </si>
  <si>
    <t>PROGRAM DESIGN &amp; EVALUATION</t>
  </si>
  <si>
    <t>INFORMATION TECHNOLOGY</t>
  </si>
  <si>
    <t>FINANCIAL MANAGEMENT</t>
  </si>
  <si>
    <t>FUND DEVELOPMENT</t>
  </si>
  <si>
    <t>BOARD LEADERSHIP</t>
  </si>
  <si>
    <t>LEGAL AFFAIRS</t>
  </si>
  <si>
    <t>MARKETING, COMMUNICATIONS, &amp; EXTERNAL RELATIONS</t>
  </si>
  <si>
    <t>4.  CEO/ED/SENIOR MANAGEMENT TEAM LEADERSHIP</t>
  </si>
  <si>
    <t>CEO/ED/SENIOR MANAGEMENT TEAM LEADERSHIP</t>
  </si>
  <si>
    <t>Capacity
Rating</t>
  </si>
  <si>
    <t>Capacity Area
Average</t>
  </si>
  <si>
    <t>Legal support regularly available and consulted in planning; routine legal risk management and occasional review of insurance</t>
  </si>
  <si>
    <t>Basic Web site containing general information, but little information on current developments; site maintenance is a burden and performed only occasionally</t>
  </si>
  <si>
    <t>Date Assessment Completed</t>
  </si>
  <si>
    <t>Interfunctional Coordination</t>
  </si>
  <si>
    <t>Individual Job Design</t>
  </si>
  <si>
    <t>Performance as Shared Value</t>
  </si>
  <si>
    <t>Clarity of Vision</t>
  </si>
  <si>
    <t>Strategic Planning</t>
  </si>
  <si>
    <t>Planning Systems</t>
  </si>
  <si>
    <t>Operational Planning</t>
  </si>
  <si>
    <t>Monitoring of Landscape</t>
  </si>
  <si>
    <t>Decision Making Framework</t>
  </si>
  <si>
    <t>Goals / Performance Targets</t>
  </si>
  <si>
    <t>Knowledge Management</t>
  </si>
  <si>
    <t>Shared Beliefs &amp; Values</t>
  </si>
  <si>
    <t>Performance Measurement</t>
  </si>
  <si>
    <t xml:space="preserve">Performance Analysis &amp; Program Adjustments </t>
  </si>
  <si>
    <t>Recruitment, Development, &amp; Retention of General Staff</t>
  </si>
  <si>
    <t>Human Resources Planning</t>
  </si>
  <si>
    <t>Incentives</t>
  </si>
  <si>
    <t>Selecting Technology Vendors</t>
  </si>
  <si>
    <t>TechAtlas - Technology Assessment Tool</t>
  </si>
  <si>
    <t>Sample Chart of Accounts and Classes for an SVP</t>
  </si>
  <si>
    <t>Understanding Nonprofit Capital Structure</t>
  </si>
  <si>
    <t>SVP Recruiting Manual</t>
  </si>
  <si>
    <t>Fundraising and Accountability Standards Example</t>
  </si>
  <si>
    <t>Donor Bill of Rights</t>
  </si>
  <si>
    <t>Association of Fundraising Professionals Chapters</t>
  </si>
  <si>
    <t>Check Out Your Fundraising Readiness</t>
  </si>
  <si>
    <t>Board Dos and Don'ts</t>
  </si>
  <si>
    <t>Board Roles and Responsibilities Example</t>
  </si>
  <si>
    <t>Board Life Stages</t>
  </si>
  <si>
    <t>New Board Member Guide</t>
  </si>
  <si>
    <t>Culture of Healthy Dissent - Participant Guide</t>
  </si>
  <si>
    <t>Culture of Healthy Dissent - Presentation Guide</t>
  </si>
  <si>
    <t>Nonprofit-specific Legal Information</t>
  </si>
  <si>
    <t>SVP Message Framework</t>
  </si>
  <si>
    <t>Affiliate News Release Template</t>
  </si>
  <si>
    <t>The Business Case for SVP</t>
  </si>
  <si>
    <t>7.  RECRUITING &amp; FUND DEVELOPMENT (see also MARKETING, ETC.)</t>
  </si>
  <si>
    <t>10.  MARKETING, COMMUNICATIONS, &amp; EXTERNAL RELATIONS (see also RECRUITING, ETC.)</t>
  </si>
  <si>
    <t>Limited training, coaching and feedback; no regular performance appraisals; no systems/processes to identify new talent; unsure where and how to recruit new talent - hire "friends" and those already known</t>
  </si>
  <si>
    <t>No active development tools/programs; feedback and coaching occur sporadically; performance evaluated occasionally; limited willingness to ensure high-quality job occupancy; sporadic initiatives to identify new talent, but still mostly hire "friends" and those already known</t>
  </si>
  <si>
    <t>Management and Board actively interested in general staff development; well-thought-out and targeted development plans for key employees/positions; frequent, relevant training, job rotation, coaching/feedback, and consistent performance appraisal institutionalized; proven willingness to ensure high-quality job occupancy; continuous, proactive initiatives to identify new talent from diverse backgrounds, including those outside familiar networks</t>
  </si>
  <si>
    <t xml:space="preserve">Team (staff and board) has no or very limited experience in nonprofit  management; team represents few constituencies  and has little experience managing people with diverse backgrounds  (nonprofit, academia, corporate, government, etc.); no or very limited capabilities and track record from other fields; limited track record of learning and personal development; mostly energetic and committed
</t>
  </si>
  <si>
    <t>Team (staff and board) has some experience in nonprofit management; team represents some constituencies and has some experience managing people with diverse backgrounds  (nonprofit, academia, corporate, government, etc.); some relevant capabilities and track record from other fields; good track record of learning and personal development; energetic and committed</t>
  </si>
  <si>
    <t>Team has significant experience in nonprofit  management; team represents most constituencies and has experience managing people with diverse backgrounds  (nonprofit, academia, corporate, government, etc.); significant relevant capabilities and track record from other fields; good track record of learning and personal development; highly energetic and committed</t>
  </si>
  <si>
    <t xml:space="preserve">Team highly experienced in nonprofit management; drawn from full spectrum of constituencies and has strong experience managing people with diverse backgrounds  (nonprofit, academia, corporate, government, etc.); outstanding capabilities and track record from other fields; outstanding track record of learning and personal development; contagiously energetic and committed
</t>
  </si>
  <si>
    <t>Early stages of building relationships and collaborating with other for-profit, nonprofit, or public sector entities; most are with already familiar networks</t>
  </si>
  <si>
    <t>Effectively built and leveraged some key relationships with few types of relevant parties (for-profit, public, and nonprofit sector entities); beginning to foster relationships outside immediate, familiar networks; some relations may be  precarious or not fully “win-win”</t>
  </si>
  <si>
    <t>Experience &amp; Standing</t>
  </si>
  <si>
    <t>Personal &amp; Interpersonal Effectiveness</t>
  </si>
  <si>
    <t>Passion &amp; Vision</t>
  </si>
  <si>
    <t>Impact Orientation</t>
  </si>
  <si>
    <t>Analytical &amp; Strategic Thinking</t>
  </si>
  <si>
    <t>Financial Judgment</t>
  </si>
  <si>
    <t>Computers, Applications, Network, &amp; Email</t>
  </si>
  <si>
    <t>Web Site</t>
  </si>
  <si>
    <t>Databases &amp; Management Reporting Systems</t>
  </si>
  <si>
    <t>Communications &amp; Outreach Effectiveness</t>
  </si>
  <si>
    <t>Communications Strategy</t>
  </si>
  <si>
    <t xml:space="preserve">Presence &amp; Involvement in Local Community </t>
  </si>
  <si>
    <t xml:space="preserve">Development &amp; Nurturing of Partnerships &amp; Alliances </t>
  </si>
  <si>
    <t>Strategy exists but is either not clearly linked to mission, vision, and overarching goals, or lacks coherence, or is not easily actionable; strategy is not broadly known and has limited influence over day-to-day behavior</t>
  </si>
  <si>
    <t>Coherent strategy has been developed and is linked to mission and vision but is not fully ready to be acted upon; strategy is mostly known and day-to-day behavior is partly driven by it</t>
  </si>
  <si>
    <t>Select any Capacity Element link below
to return to that section in the Assessment</t>
  </si>
  <si>
    <t>Is able to cope with some complexity and ambiguity; able to analyze strategies but does not yet generate strategies</t>
  </si>
  <si>
    <t>Quickly assimilates complex information and able to distill it to core issues; welcomes ambiguity and is comfortable dealing with the unknown; develops robust strategies</t>
  </si>
  <si>
    <t>Has difficulty considering financial implications of decisions</t>
  </si>
  <si>
    <t>Has sound financial judgment; consistently considers financial implications of decisions</t>
  </si>
  <si>
    <t>Has exceptional financial judgment; has keen, almost intuitive sense for financial implications of decisions</t>
  </si>
  <si>
    <t>Comments:</t>
  </si>
  <si>
    <t>Type comments here.</t>
  </si>
  <si>
    <t>Limited abilities; may be unreliable or have low commitment; volunteers are poorly managed</t>
  </si>
  <si>
    <t>Well-designed, user-friendly systems in some areas; not fully comprehensive; systems are known by many people within the SVP affiliate and often used</t>
  </si>
  <si>
    <t>Level One</t>
  </si>
  <si>
    <t>Level Two</t>
  </si>
  <si>
    <t>Level Four</t>
  </si>
  <si>
    <t>N/A</t>
  </si>
  <si>
    <t>Mission</t>
  </si>
  <si>
    <t>Overarching Goals</t>
  </si>
  <si>
    <t>Overall Strategy</t>
  </si>
  <si>
    <t>Program Relevance &amp; Integration</t>
  </si>
  <si>
    <t>Program Growth &amp; Replication</t>
  </si>
  <si>
    <t>New Program Development</t>
  </si>
  <si>
    <t>HUMAN RESOURCES</t>
  </si>
  <si>
    <t>8.  BOARD LEADERSHIP</t>
  </si>
  <si>
    <t>Fails to show respect for others consistently, may be openly judgmental or critical; has difficulty influencing without using power, limited charisma or influence; limited curiosity about new ideas and experiences</t>
  </si>
  <si>
    <t>Earns respect of others, takes time to build relationships; has presence, is able to influence and build support using limited communication style; accepts learning and personal development opportunities that arise</t>
  </si>
  <si>
    <t>Is respected and sought out by others for advice and counsel; has strong presence and charisma; uses multiple approaches to get buy-in, appreciates the impact of his/her words or actions; seeks new learning and personal development opportunities</t>
  </si>
  <si>
    <t>Is uncomfortable with complexity and ambiguity and does whatever possible to reduce or avoid it; relies mainly on intuition rather than strategic analysis</t>
  </si>
  <si>
    <t>Please proceed to Worksheet 2.</t>
  </si>
  <si>
    <t>Please proceed to Worksheet 3.</t>
  </si>
  <si>
    <t>Please proceed to Worksheet 4.</t>
  </si>
  <si>
    <t>Please proceed to Worksheet 5.</t>
  </si>
  <si>
    <t>Please proceed to Worksheet 6.</t>
  </si>
  <si>
    <t>Please proceed to Worksheet 7.</t>
  </si>
  <si>
    <t>Please proceed to Worksheet 8.</t>
  </si>
  <si>
    <t>Please proceed to Worksheet 9.</t>
  </si>
  <si>
    <t>Please proceed to Worksheet 10.</t>
  </si>
  <si>
    <t>Financial Position</t>
  </si>
  <si>
    <t>Cash available to pay bills on time, but not to support an operating reserve; assets not clearly designated as restricted or unrestricted</t>
  </si>
  <si>
    <t>Cash flow sufficient to meet obligations and take advantage of investment opportunities; board has established or is developing an operating reserve of at least three months of expenses; balance of restricted and unrestricted assets is justified</t>
  </si>
  <si>
    <t>Accounting System &amp; Procedures</t>
  </si>
  <si>
    <t>Basic system in place to ensure that revenue is deposited and bills are paid; major accounts reconciled periodically, though not necessarily monthly; supporting documentation for all transactions is retained, but chart of accounts not necessarily in use; system does not track joint/indirect costs</t>
  </si>
  <si>
    <t>Budgeting</t>
  </si>
  <si>
    <t>Reliance but not dependence on CEO/ED; smooth transition to new leader could be expected; fund-raising and operations likely to continue without major problems; senior management team can fill in during transition time; someone identified who could potentially take on CEO/ED role</t>
  </si>
  <si>
    <t>Lack of sophistication, or limited number of telephone and fax facilities, are an impediment to day-to-day effectiveness and efficiency</t>
  </si>
  <si>
    <t>Adequate basic telephone and fax facilities accessible to most staff and/or key Partners; may be moderately reliable or user-friendly, or may lack certain features that would increase effectiveness and efficiency (e.g., individual voice-mail), or may not be easily accessible to some</t>
  </si>
  <si>
    <t>Solid basic telephone and fax facilities accessible to entire staff and/or key Partners; cater to day-to-day communication needs with essentially no problems; includes additional features contributing to increased effectiveness and efficiency (e.g., individual, remotely accessible voice-mail)</t>
  </si>
  <si>
    <t>Limited/no use of computers or other technology in day-to-day activity; and/or little or no usage by staff and/or key Partners of existing IT infrastructure</t>
  </si>
  <si>
    <t>Well-equipped at central level; incomplete/limited infrastructure at locations aside from central offices (such as at key Partners homes); equipment sharing may be common; satisfactory use of IT infrastructure by staff and/or key Partners</t>
  </si>
  <si>
    <t>Solid hardware and software infrastructure accessible by central and local staff and/or key Partners; no or limited sharing of equipment is necessary; high usage level of IT infrastructure by staff and/or key Partners; contributes to increased efficiency</t>
  </si>
  <si>
    <t xml:space="preserve">Built, leveraged, and maintained strong, high-impact, relationships with variety of relevant parties (local, state, and federal government entities as well as for-profit, other nonprofit, and community agencies); concerted, ongoing efforts to develop relationships outside familiar networks; relationships deeply anchored in stable, long-term, mutually beneficial collaboration
</t>
  </si>
  <si>
    <t xml:space="preserve">Very capable set of individuals that bring a diverse set of required skills to SVP affiliate; reliable, loyal and highly committed to SVP affiliate’s success and to “making things happen”; work easily with most staff, but do not generally play core roles without substantial staff supervision; volunteers are managed and contribute to the overall success of the SVP affiliate </t>
  </si>
  <si>
    <t>Some ability and tendency to develop high-level operational plan either internally or via external assistance; operational plan loosely or not linked to strategic planning activities and used roughly to guide operations</t>
  </si>
  <si>
    <t>Ability and tendency to develop and refine concrete, realistic operational plan; some internal expertise in operational planning or access to relevant external assistance; operational planning carried out on a near-regular basis; operational plan linked to strategic planning activities and used to guide operations</t>
  </si>
  <si>
    <t>Some ability and tendency to develop high-level HR plan either internally or via external assistance; HR plan loosely or not linked to strategic planning activities and roughly guides HR activities</t>
  </si>
  <si>
    <t>Level Three</t>
  </si>
  <si>
    <t>Name</t>
  </si>
  <si>
    <t>Title</t>
  </si>
  <si>
    <t>Please proceed to Worksheet 1.</t>
  </si>
  <si>
    <t>Different programs and organizational units function in silos; little or dysfunctional coordination between them</t>
  </si>
  <si>
    <t>Interactions between different programs and organizational units are generally good, though coordination issues do exist; some pooling of resources</t>
  </si>
  <si>
    <t xml:space="preserve">All programs and units function together effectively with sharing of information and resources; few coordination issues </t>
  </si>
  <si>
    <t>Clear, formal lines/systems for decision making that involve as broad participation as practical and appropriate along with dissemination/interpretation of decision</t>
  </si>
  <si>
    <t>Please proceed to the Respondent Information Worksheet to begin.</t>
  </si>
  <si>
    <t>8.03</t>
  </si>
  <si>
    <t>8.04</t>
  </si>
  <si>
    <t>9.01</t>
  </si>
  <si>
    <t>10.01</t>
  </si>
  <si>
    <t>10.02</t>
  </si>
  <si>
    <t>10.03</t>
  </si>
  <si>
    <t>10.04</t>
  </si>
  <si>
    <t>10.05</t>
  </si>
  <si>
    <t>10.06</t>
  </si>
  <si>
    <t>SVP Organizational Capacity Assessment Tool Summary</t>
  </si>
  <si>
    <t>Cash available for timely payment of all obligations; board has not designated an operating reserve, but periodic surpluses could begin to support a reserve; minimal attention paid to the designation of unrestricted vs. restricted funds</t>
  </si>
  <si>
    <t>8.05</t>
  </si>
  <si>
    <t>8.06</t>
  </si>
  <si>
    <t>8.07</t>
  </si>
  <si>
    <t>6.03</t>
  </si>
  <si>
    <t>6.04</t>
  </si>
  <si>
    <t>6.05</t>
  </si>
  <si>
    <t>6.06</t>
  </si>
  <si>
    <t>Financial Planning &amp; Analysis</t>
  </si>
  <si>
    <t>Core Financial &amp; Legal Responsibilities of the Board</t>
  </si>
  <si>
    <t xml:space="preserve">Board/Staff Balance of Leadership </t>
  </si>
  <si>
    <t>Overall lack of understanding of and/or disagreement over organization’s mission/vision; no formal process for reviewing mission/vision, strategic planning, or monitoring program performance against mission</t>
  </si>
  <si>
    <t>Board provides some direction, support, and accountability to staff leadership and is informed about most organizational matters; informal process of developing and selecting board leadership; board input on most major decisions is sought and valued; occasional disagreement on the distinction between board-level and staff-level decisions; members understand most leadership roles and responsibilities, including the need for participation in reputation building activities</t>
  </si>
  <si>
    <t>Board provides direction, support, and accountability to staff leadership and is informed about all major matters; its input is actively sought and valued; process in place for selecting effective board leaders; some cultivation of future leaders; full participant in major decisions with clear understanding of distinction between board and staff decisions; clearly understands leadership roles and responsibilities and strives for a balance of engagement with staff leadership; members are effective ambassadors for the organization</t>
  </si>
  <si>
    <t>Ad hoc process for recruiting and nominating new members; little or no attention to board composition; no official orientation or training for new board members; no policy on member tenure; little or no on-going training and skill development; board does not set goals for itself; little or no board discussion of its own performance; lack of assessment of individual directors results in retention of low performing members</t>
  </si>
  <si>
    <t>Development committee meets regularly to assess board composition and identify and recruit new members to fill specific gaps in needed skills or attributes; orientation held for new board members; well understood policy on member tenure; board conducts on-going training and skill development; regular performance evaluations against board-established goals in some areas (e.g., fundraising), but results not well utilized to formulate plans for improvement; board assesses individual director performance at the time of re-nomination</t>
  </si>
  <si>
    <t>SVP affiliate takes opportunities to engage in PR/Press as they arise, but is very reactive and not strategic; affiliate not clear about value of specifc coverage compared to cost of getting and maintaining coverage; some skills and experience within staff or via external assistance</t>
  </si>
  <si>
    <t>SVP affiliate not using salesforce.com; no systems for tracking Partners, prospective Partners, investees, prospective investees, volunteers, program outputs and outcomes</t>
  </si>
  <si>
    <t>State-of-the-art, fully networked computing hardware with comprehensive range of up-to-date software applications; all staff and/or key Partners have individual computer access and e-mail; used regularly by staff and/or key Partners; effective and essential in increasing staff efficiency</t>
  </si>
  <si>
    <t>SVP affiliate has no individual Web site</t>
  </si>
  <si>
    <t>Comprehensive Web site containing basic information on SVP affiliate as well as up-to-date latest developments; most information is SVP affiliate-specific; easy to maintain and regularly maintained</t>
  </si>
  <si>
    <t>5.05</t>
  </si>
  <si>
    <t>Intranet</t>
  </si>
  <si>
    <t>Basic intranet site containing general information; a few committees or working groups using team sites; site maintenance is a burden and performed only occasionally; few Partners know about site</t>
  </si>
  <si>
    <t xml:space="preserve">Majority of members embrace recruiting &amp; fundraising as a core board role and responsibility; each board member makes a regular donation to the organization that is personally significant (beyond minimum annual contribution); realistic and appropriate recruiting &amp; fundraising goals and plans are in place; board feels strong ownership for goals, is actively recruiting, and has achieved measurable progress towards goals
</t>
  </si>
  <si>
    <t>Limited diversity of fields of practice and expertise; drawn from a narrow spectrum of constituencies (nonprofit, academia, corporate, government, etc.); new board members are often friends of current board members; not reflective of the community served; little or no relevant experience; limited capacity to recruit and donate financially; low commitment to organization’s success, vision and mission</t>
  </si>
  <si>
    <t>Some diversity in fields of practice and expertise including some of the skills and experience needed by the organization, including partners with internal SVP experience (Lead Partners, committee chairs, experienced volunteers, etc.); membership represents a few different constituencies (nonprofit, academia, corporate, government, etc.); some representation of community served; moderate capacity to recruit and donate financially; moderate commitment to organization’s success, vision, and mission</t>
  </si>
  <si>
    <t>Good diversity in fields of practice and expertise including most of the skills and experience needed by the organization, including partners with internal SVP experience (Lead Partners, committee chairs, experienced volunteers, etc.); membership represents most constituencies (nonprofit, academia, corporate, government, etc.); make-up generally reflects organization’s stakeholders and community; good capacity to recruit and donate financially; connected to recruiting channels; solid commitment to organization’s success, vision, and mission</t>
  </si>
  <si>
    <t>SVP affiliate does not anticipate legal issues, but finds help and addresses issues individually when they arise; insurance includes liability component</t>
  </si>
  <si>
    <t>Legal support resources identified, readily available, and employed on “as needed” basis; major liability exposures managed and insured (including liability, D&amp;O, Errors &amp; Omission, and workers compensation)</t>
  </si>
  <si>
    <t>SVP affiliate does not have marketing materials; or materials that it has are outdated; SVP affiliate is strictly internally-focused and does little to no outreach to stakeholders; any materials that exist are unprofessional in their presentation</t>
  </si>
  <si>
    <t xml:space="preserve">SVP affiliate has a packet of marketing materials that it uses on a consistent basis; information contained in the materials is up to date and reflects new programs, activities and outcomes; materials are reasonably professional in presentation and aligned with established standards for font, color, logo placement, etc.
</t>
  </si>
  <si>
    <t>SVP affiliate using salesforce.com data management and reporting system only in a few areas to perform basic data tracking; used only occasionally by staff and key Partners; little or no reporting</t>
  </si>
  <si>
    <t>SVP affiliate using salesforce.com data management and reporting system in a sophisticated, comprehensive manner for tracking Partners, prospective Partners, investees, prospective investees, volunteers, program outputs and outcomes; widely used and essential in increasing information sharing and efficiency; additional integration with website or intranet to drive volunteer recruitment, events calendars, etc.</t>
  </si>
  <si>
    <t>Recruiting / Fund Development Planning &amp; Evaluation</t>
  </si>
  <si>
    <t>No or few systems in place for long-term planning, outlining and managing to target goals, or evaluating recruiting &amp; development efforts; recruiting &amp; fund development strategy not well articulated, and is more more reactive than strategic</t>
  </si>
  <si>
    <t>Recognize need to develop systems for long-term planning, outlining and managing to target goals, and evaluation of recruiting &amp; fund development program; strategy includes several activities, but is not well connected to long-term strategic plan and budget projections; activities more opportunistic than strategic</t>
  </si>
  <si>
    <t>Some systems in place for long-term planning, outlining and managing to target goals, and evaluating costs of recruiting &amp; fundraising activities; strategy includes multiple activities and is loosely connected to long-term strategic plan and budget projections; strategy more proactive than reactive</t>
  </si>
  <si>
    <t>Well developed and documented systems for long-term planning, outlining and managing to target goals; costs and effectiveness of recruiting &amp; fund development strategies are evaluated; multi-pronged strategy is proactive and integrated into budget projections and long-term strategic plan, but SVP affiliate can react quickly to changes in the environment</t>
  </si>
  <si>
    <t>Board does not carry out and/or lacks clear understanding of basic legal and fiduciary responsibilities (including establishing and following by-laws; complying with federal, state, and local financial reporting requirements and tax payments; hiring and supervising the CEO/ED; establishing and complying with conflict of interest policy); little input on budgeting; financial oversight delegated to treasurer</t>
  </si>
  <si>
    <t>Board carries out and understands basic legal and fiduciary responsibilities (including establishing and following by-laws; complying with federal, state, and local financial reporting requirements and tax payments; hiring and supervising the CEO/ED; establishing and complying with conflict of interest policy); beyond basic requirements, board is involved in budget preparation and reviews financial statements regularly; CEO/ED performance reviews conducted periodically</t>
  </si>
  <si>
    <t>Board’s role extends far beyond basic legal and fiduciary responsibilities; in addition, board is actively involved in preparing and reviewing multi-year financial plans, reviews key financial statements at least monthly, defines and monitors CEO/ED performance targets, reviews salary for appropriateness, and is attentive to CEO/ED’s professional development</t>
  </si>
  <si>
    <t>Board provides strong direction, support, and accountability to staff leadership through clear goals and policies; acts as a strategic resource; process in place to identify, develop, and select effective board leaders; communication between board and staff leadership reflects mutual respect, awareness of appropriate roles and responsibilities, shared commitment, and valuing of collective wisdom; board actively supports CEO/ED’s leadership development and proactively engages in outreach to build organization’s reputation</t>
  </si>
  <si>
    <t>Board Participation in Recruiting &amp; Fund Development</t>
  </si>
  <si>
    <t>Members do not recognize recruiting &amp; fundraising as one of the board's responsibilities and have little understanding of organization’s resource needs; no goals or plans for board-driven recruiting &amp; fundraising activities exist; board members donate minimally to the organization beyond annual  minimum contribution</t>
  </si>
  <si>
    <t>Members accept that the board has some recruiting &amp; fundraising responsibilities, but concerns exist regarding ability of board to be successful in this area; some understanding of organization’s resource needs; several members have made significant financial gifts to the organization beyond annual minimum contribution; board recruiting &amp; fundraising activities not yet underway</t>
  </si>
  <si>
    <t>Many members embrace recruiting &amp; fundraising as one of the board's core roles and responsibilities and feel ownership of the organization’s resource needs; core group of board members consistently donates at appropriate levels beyond annual minimum contribution; realistic and appropriate board recruiting &amp; fundraising goals and plans exist; activities are underway</t>
  </si>
  <si>
    <t>7.  RECRUITING &amp; FUND DEVELOPMENT (see also Marketing and Communications)
Use the scroll bar to the right to view all 3 capacity elements on this page.</t>
  </si>
  <si>
    <t>SVP affiliate has a packet of marketing materials that it uses consistently and is easy to update on a regular basis; materials are extremely professional in appearance and appeal to a variety stakeholders; materials adhere to clear "branding" standards for font, color, logo placement, etc.</t>
  </si>
  <si>
    <t>SVP affiliate does not have any sort of communications plan or articulated communications strategy in place; key messages are not defined or articulated; stakeholders are not identified; information messages about the SVP affiliate are inconsistent</t>
  </si>
  <si>
    <t>SVP affiliate does not have any sort of communications plan or articulated communications strategy in place, but key messages are defined and stakeholders are identified; communications to stakeholders are fairly inconsistent</t>
  </si>
  <si>
    <t>SVP affiliate has a communications plan and strategy in place; key messages are defined and stakeholders are identified; communications to stakeholders are generally consistent and coordinated</t>
  </si>
  <si>
    <t xml:space="preserve">SVP affiliate has a communications plan and strategy and updates it on a frequent basis; knows not only who its stakeholders are, but what they value; customizes communications to each of those stakeholders; communications always carry a consistent and powerful message
</t>
  </si>
  <si>
    <t>SVP affiliate’s presence somewhat recognized, and generally regarded as positive within the community; some members of larger community constructively engaged with SVP affiliate</t>
  </si>
  <si>
    <t>SVP affiliate reasonably well-known within community, and perceived as open and responsive to community needs; members of larger community (including a few prominent ones) constructively involved in SVP affiliate</t>
  </si>
  <si>
    <t>SVP affiliate does not have ability or is unaware of possibilities for influencing policy-making; never called in on substantive policy discussions</t>
  </si>
  <si>
    <t>SVP affiliate is aware of its possibilities in influencing policy-making; some readiness and skill to participate in policy discussion, but rarely invited to substantive policy discussions</t>
  </si>
  <si>
    <t>SVP affiliate is fully aware of its possibilities in influencing policy-making and is one of several SVP affiliates active in policy discussions on state or national level</t>
  </si>
  <si>
    <t xml:space="preserve">SVP affiliate proactively and reactively influences policy-making, in a highly effective manner, on state and national levels; always ready for and often called on to participate in substantive policy discussion and at times initiates discussions
</t>
  </si>
  <si>
    <t>Board Strategic Direction</t>
  </si>
  <si>
    <t>General agreement on mission, but vision may not be formalized; infrequent discussion of mission/vision or program performance against mission; little active involvement in mission/vision review or strategic planning beyond approving periodic staff-driven plans</t>
  </si>
  <si>
    <t>Complete buy-in on mission/vision, which drive major strategic discussions; well documented process to facilitate board’s regular review of mission/vision, active involvement in strategic planning, and cooperation with staff on setting goals to monitor program performance against mission</t>
  </si>
  <si>
    <t>Board provides little direction, support, or accountability to staff leadership; no clear process for developing or selecting board leadership; board not fully informed about major organizational matters; too narrowly engaged or prone to micro-management; disagreement about appropriate level of board engagement; low level of understanding of leadership roles and responsibilities; little participation in reputation building</t>
  </si>
  <si>
    <t>Board Participation in Fund Development</t>
  </si>
  <si>
    <t>Board Development &amp; Self Evaluation</t>
  </si>
  <si>
    <t>Board Infrastructure</t>
  </si>
  <si>
    <t>Partners and Staff Involved with the Assessment Process</t>
  </si>
  <si>
    <t>1.  MISSION, VISION, STRATEGY, &amp; PLANNING
Use the scroll bar to the right to view all 13 capacity elements on this page.</t>
  </si>
  <si>
    <t>Board carries out and clearly understands basic legal and fiduciary responsibilities (including establishing and following by-laws; complying with federal, state, and local financial reporting requirements and tax payments; hiring and supervising the CEO/ED; establishing and complying with conflict of interest policy); beyond basic requirements, board is involved in financial planning, reviews key financial statements at every meeting, and co-defines and monitors CEO/ED’s performance targets</t>
  </si>
  <si>
    <t>Development committee meets regularly or quarterly; annual assessment of board composition results in targeted recruiting of new members with specific skills and attributes; formal process for new member orientation; written policy on member tenure; high level of commitment to ongoing board training and skill development; formal process for performance evaluation against goals set by the board; results used to make improvements; formal process for evaluation of individual directors; no collective tolerance for low performing members</t>
  </si>
  <si>
    <t>10.  MARKETING, COMMUNICATIONS, &amp; EXTERNAL RELATIONS (see also Recruiting &amp; Fund Development)
Use the scroll bar to the right to view all 6 capacity elements on this page.</t>
  </si>
  <si>
    <r>
      <t xml:space="preserve">NOTE: A ZERO (0) SCORE INDICATES A </t>
    </r>
    <r>
      <rPr>
        <b/>
        <u/>
        <sz val="12"/>
        <rFont val="Calibri"/>
        <family val="2"/>
      </rPr>
      <t>MISSING</t>
    </r>
    <r>
      <rPr>
        <b/>
        <sz val="12"/>
        <rFont val="Calibri"/>
        <family val="2"/>
      </rPr>
      <t xml:space="preserve"> RESPONSE</t>
    </r>
  </si>
  <si>
    <r>
      <t>All programs and services well defined and fully aligned with mission and goals; program offerings are clearly linked to one another and to overall strategy; opportunities for collaboration and resource sharing across programs are identified;</t>
    </r>
    <r>
      <rPr>
        <sz val="12"/>
        <color indexed="10"/>
        <rFont val="Calibri"/>
        <family val="2"/>
      </rPr>
      <t xml:space="preserve"> </t>
    </r>
    <r>
      <rPr>
        <sz val="12"/>
        <rFont val="Calibri"/>
        <family val="2"/>
      </rPr>
      <t xml:space="preserve"> attention paid to and clear understanding of how each program meets or doesn't meet both partner and investee needs, and the associated inherent conflict and trade-offs</t>
    </r>
  </si>
  <si>
    <t xml:space="preserve">Comprehensive written financial policies outline authority over all assets, including investments, and provide guidelines for controlling their accumulation and consumption; annual or regular independent audit arranged by the board, which institutes any required changes; insurance needs reviewed by the board at least annually for appropriate levels and types of coverage; staff and volunteers are well informed about a confidential means to report suspected financial impropriety and are protected against potential retaliation
</t>
  </si>
  <si>
    <r>
      <t xml:space="preserve">Broad variety of fields of practice and expertise drawn from all relevant constituencies (nonprofit, academia, corporate, government, etc.) including partners with internal SVP experience (Lead Partners, committee chairs, experienced volunteers, past investee representatives; etc.); make-up closely reflects organization’s stakeholders and community, includes functional and program content-related expertise, and </t>
    </r>
    <r>
      <rPr>
        <sz val="12"/>
        <rFont val="Calibri"/>
        <family val="2"/>
      </rPr>
      <t>high-profile names</t>
    </r>
    <r>
      <rPr>
        <sz val="12"/>
        <color indexed="8"/>
        <rFont val="Calibri"/>
        <family val="2"/>
      </rPr>
      <t>; proven track record of recruiting and investing financially in the organization; outstanding commitment to organization’s success, mission, and vision</t>
    </r>
  </si>
  <si>
    <t>A strategic planning process that won't kill you!</t>
  </si>
  <si>
    <t>Well developed Partner management system, including regular use of salesforce.com, provides adequate information for most fund development needs, such as appropriate acknowledgement and accurate histories; ability to track prospects, segment population, and analyze results; system has flexibility to create new reports as needed for decision making; some efforts to integrate Partner management system with accounting and other internal systems to facilitate information gathering and reporting</t>
  </si>
  <si>
    <t xml:space="preserve">Well documented and secure Partner management system has tools to accurately track prospective Partners and Partner history, thank Partners appropriately, fully segment population for targeted appeals, and analyze appeals results; system produces reports needed to integrate fund development with budgeting, decision making, and SVP affiliate goals, and interfaces well with accounting and other internal systems; documented procedures facilitate the generation of information needed for reports
</t>
  </si>
  <si>
    <t>Regular recruiting &amp; fundraising needs adequately covered by well developed internal fundraising skills, with occasional access to external expertise; sufficient hours devoted to recruiting &amp; fundraising, but executive director may spend too much time relative to other staff or key Partners; board leads occasional recruiting &amp; fundraising initiatives; general partnership becoming engaged in prospect pipeline</t>
  </si>
  <si>
    <t>8.  BOARD LEADERSHIP
Use the scroll bar to the right to view all 8 capacity elements on this page.</t>
  </si>
  <si>
    <t>Development Committee to recruit new members meets occasionally; some attention paid to board composition, but no formal assessment is done; informal new member orientation; loosely followed policy on member tenure; some on-going training and skill development; informal board self evaluation on some objectives, but no formal structure for setting goals and evaluating performance against them; informal assessment of individual directors may result in retention of low performing members</t>
  </si>
  <si>
    <t>LEVEL ONE:
Clear need
for increased capacity</t>
  </si>
  <si>
    <t>LEVEL TWO:
Basic level
of capacity in place</t>
  </si>
  <si>
    <t>LEVEL THREE:
Moderate level
of capacity in place</t>
  </si>
  <si>
    <t>LEVEL FOUR:
High level
of capacity in place</t>
  </si>
  <si>
    <t xml:space="preserve">Well-developed, effective, and efficient internal legal infrastructure for day-to-day legal work; additional access to general and specialized external expertise to cover extraordinary cases; continuous legal risk management and regular adjustment of insurance
</t>
  </si>
  <si>
    <t>Developing a Relationship with Reporters</t>
  </si>
  <si>
    <t>Communications Toolkit</t>
  </si>
  <si>
    <t>SVP Communications - You and Your Brand</t>
  </si>
  <si>
    <t xml:space="preserve">To input your selections, select the yellow cell to the right of each capacity element.  Then select the down arrow and choose from the list that appears.  If a capacity element does not apply to your organization, select "N/A".  Please provide a capacity rating (or select "N/A") for each capacity element, as failing to do so will impact your summary scores.
</t>
  </si>
  <si>
    <t xml:space="preserve">A section for comments is included at the bottom of each capacity worksheet.
</t>
  </si>
  <si>
    <t xml:space="preserve">To print multiple worksheets at once, press and hold the CTRL key while clicking on each of the worksheet tabs at the bottom of the screen.  After you have selected the worksheets you want to print, press CTRL-P or select the printer icon.  When finished, right-click on any one of the selected worksheet tabs, and select "Ungroup Sheets".
</t>
  </si>
  <si>
    <t xml:space="preserve">Clear, largely formal lines/systems for decision making but decisions are not always appropriately implemented or followed; dissemination of decisions generally good but could be improved
</t>
  </si>
  <si>
    <t>Written policies in place regarding some financial procedures; accounting duties are segregated adequately for internal controls purposes; in lieu of a full audit, a CPA prepares an annual review of the financial statements; liability reduction measures include insurance coverage appropriate for SVP affiliate type and size and some method in place for personnel to report financial improprieties</t>
  </si>
  <si>
    <t>Written financial policies adequate for the size and complexity of the SVP affiliate include investment policies and position descriptions for financial and accounting personnel which delineate adequately segregated duties; a CPA prepares an annual audit or review of the financial statements; insurance needs reviewed by the board periodically for appropriate levels and types of coverage; confidential means for reporting financial impropriety in place with protections against potential retaliation</t>
  </si>
  <si>
    <t>A general one-year budget loosely based on previous performance is developed, reviewed, and approved by the board; performance against budget loosely or not monitored</t>
  </si>
  <si>
    <t>Limited financial plans with ad hoc updates; board reviews financial information at least quarterly; cash flow projections prepared periodically and used for planning; some trend analysis is conducted and some, but not all joint/indirect costs allocated to individual programs; training on financial and accounting topics is made available to staff and board members; some consideration of strategic plans and program outcomes when planning finances</t>
  </si>
  <si>
    <t>Solid financial plans, regularly updated; board reviews key financial indicators at each meeting; cash flow projections regularly updated and monitored closely; trends including year-end revenue and expense projections are monitored to assist in making sound management decisions; program unit costs monitored through documentation of staff time and other joint expenses; board and staff encouraged to pursue financial training; financial planning and analysis takes into consideration long term strategic plans and program outcomes</t>
  </si>
  <si>
    <t>Shared Principles &amp; Values</t>
  </si>
  <si>
    <t>No common set of basic principles and values exists within the SVP affiliate</t>
  </si>
  <si>
    <t>Common set of basic principles exists in some groups within the SVP affiliate, but is not shared broadly; values may be only partially aligned with SVP's purpose or only rarely harnessed to produce impact</t>
  </si>
  <si>
    <t>Common set of basic principles held by many people within the SVP affiliate; helps provide members a sense of identity; principles are aligned with SVP's purpose and occasionally harnessed to produce impact</t>
  </si>
  <si>
    <t>Limited assessment of possibility of scaling up existing programs as appropriate and, even when judged appropriate, little or limited action taken; some ability either to scale up or replicate existing programs</t>
  </si>
  <si>
    <t>No assessment of possibility of scaling up existing programs, as appropriate; limited ability to scale up or replicate existing programs</t>
  </si>
  <si>
    <t xml:space="preserve">Occasional assessment of possibility of scaling up existing programs as appropriate and when judged appropriate, action occasionally taken; able to scale up or replicate existing programs </t>
  </si>
  <si>
    <t xml:space="preserve">Frequent assessment of possibility of scaling up existing programs, as appropriate, and when judged appropriate, action always taken; efficiently and effectively able to grow existing programs to meet needs of potential service partner and investees in local area or other geographies
</t>
  </si>
  <si>
    <t>SVP affiliate has systems in place which allow it to use salesforce.com data management and reporting system in most areas for tracking Partners, prospective Partners, investees, prospective investees, volunteers, program outputs and outcomes; commonly used and helps increase information sharing and efficiency</t>
  </si>
  <si>
    <t xml:space="preserve">For each capacity element, identify the description that best describes your affiliate's status or performance.  You are likely to discover that, with some elements, your SVP will not fully match any of the descriptions; in these instances, simply identify the description that is most suitable or accurate for your organization.
</t>
  </si>
  <si>
    <t>SVP Affiliate</t>
  </si>
  <si>
    <t>Little shared understanding of what SVP affiliate aspires to become or achieve beyond the stated mission</t>
  </si>
  <si>
    <t>Somewhat clear or specific understanding of what SVP affiliate aspires to become or achieve; held by only a few; or “on the wall,” but rarely used to direct actions or set priorities</t>
  </si>
  <si>
    <t>Vision (if it exists) not explicitly translated into small set of concrete goals, though there may be general (but inconsistent and imprecise) knowledge within SVP affiliate of overarching goals and what it aims to achieve</t>
  </si>
  <si>
    <t>Targets are non-existent or few; targets are vague, or confusing, or either too easy or impossible to achieve; not clearly linked to aspirations and strategy, and may change from year to year; targets largely unknown or ignored by staff and key Partners</t>
  </si>
  <si>
    <t>Quantified, aggressive targets in most areas; linked to aspirations and strategy; mainly focused on “outputs/outcomes” (results of doing things right) with some “inputs”; typically multiyear targets, though may lack milestones; targets are known and adopted by most staff and key Partners who usually use them to broadly guide work</t>
  </si>
  <si>
    <t xml:space="preserve">SVP affiliate fully aware of power of PR/Press activities, and continually and proactively engages in those that offer a measurable return on time and other resource investment; broad pool of nonprofit PR/marketing expertise and experience within SVP affiliate or efficient use made of external, sustainable, highly qualified resources
</t>
  </si>
  <si>
    <t xml:space="preserve">Presence &amp; Involvement in Local Community               </t>
  </si>
  <si>
    <t>Public Relations / Press</t>
  </si>
  <si>
    <t>Clear expression of SVP affiliate's reason for existence which reflects its values and purpose; held by many within SVP affiliate and often referred to; clear understanding of dual nature of mission - equal focus on both nonprofit capacity building and philanthropy development</t>
  </si>
  <si>
    <t>Partner information is retained but is insufficiently tracked to be useful for organizational decision making; Partners/ prospective Partners are thanked inconsistently; reporting requires laborious process of gathering information from multiple sources</t>
  </si>
  <si>
    <t>Partner is retained and managed sufficiently (including basic use of salesforce.com) to track histories and produce basic reports showing trends, but system is not well documented; Partner acknowledgements are prompt and meet federal, local, and state requirements; ad hoc management of prospective partner information; Partner management system is insufficiently integrated with accounting and other internal systems to facilitate information gathering for reporting</t>
  </si>
  <si>
    <t xml:space="preserve">Highly developed internal recruiting &amp; fundraising skills and expertise in all funding source types cover regular needs; access to external expertise for extraordinary needs; adequate staff time devoted to recruiting &amp; fundraising; executive director’s fundraising time used strategically; board well-used in leading and carrying out recruiting &amp; fundraising activities; general partnership fully engaged in filling prospect pipeline
</t>
  </si>
  <si>
    <t>In addition to previous level, accounting practices conform to accepted standards to ensure that federal, state, and local reporting requirements and tax payments are met; records closed monthly; financial activities documented through a general ledger; chart of accounts includes separate accounts for restricted funds; system can track and allocate joint/indirect costs but this isn't always done</t>
  </si>
  <si>
    <t>In addition to previous levels, accounting system provides information needed to make sound financial decisions; all accounts reconciled during monthly closing; financial activities fully tracked, supported, and reported through a general ledger system; chart of accounts provides accurate tracking of most financial activities; process exists to allocate indirect costs across programs (including capacity building and philanthropy development), recruiting/fundraising and administration and this is usally done</t>
  </si>
  <si>
    <t xml:space="preserve">Robust systems in place governing all financial operations; clearly documented procedures ensure that all accounts are reconciled each month; all internal and external accounting functions are fully integrated with budgeting, decision making, and SVP affiliate goals; comprehensive chart of accounts tracks full range of financial activities; documented procedures in place for allocation of all joint/indirect costs across programs (including capacity building and philanthropy development), recruiting/fundraising and administration and this is consistently done
</t>
  </si>
  <si>
    <t>The SVP Affiliate Capacity Assessment Tool is a self-assessment instrument that helps SVP affiliates identify capacity strengths and challenges, prioritize, and establish capacity building goals.  As such, it is primarily a diagnostic and learning tool.  The process will also give you an opportunity to uncover and address differing perceptions and expectations by various players in your affiliate (board members, staff, key partners).  SVPI will analyze responses to uncover trends and common challenges faced by affiliates, and create tools to address them.  The tool is NOT intended to produce “scores,” or to rank affiliates.  Nor does it address programs (grantmaking, capacity building, philanthropy development) - program quality and execution are addressed in separate handbooks.</t>
  </si>
  <si>
    <t>All roles (staff and/or volunteer) have associated dedicated positions; all individuals have clearly defined core roles which must be achieved and an area of discretion where they can show initiative and try to make a difference; core roles are defined in terms of end-products and services rather than activities; individuals have the ability to define their own activities and are empowered to continuously reexamine their jobs</t>
  </si>
  <si>
    <t>Staff / Key Volunteers</t>
  </si>
  <si>
    <t>Staff and key volunteers drawn from a narrow range of backgrounds and experiences; interest and abilities limited to present job; little ability to solve problems as they arise</t>
  </si>
  <si>
    <t>Some variety of staff and key volunteer backgrounds and experiences; good capabilities, including some ability to solve problems as they arise; many interested in work beyond their current jobs and in the success of the SVP affiliate’s mission</t>
  </si>
  <si>
    <t>Staff and key volunteers drawn from diverse backgrounds and experiences, and bring a broad range of skills; most are highly capable and committed to mission and strategy; eager to learn and develop, and assume increased responsibility</t>
  </si>
  <si>
    <r>
      <t xml:space="preserve">The Assessment is intended for self-guided use by SVP affiliates. Three to five participants from various parts of the organization (e.g., Executive Director, key staff, Board President, a Lead Partner) should be invited to complete the Assessment individually.  Upon completing the Assessment on an individual basis, </t>
    </r>
    <r>
      <rPr>
        <b/>
        <sz val="12"/>
        <rFont val="Calibri"/>
        <family val="2"/>
      </rPr>
      <t>participants should gather to discuss their ratings and reach consensus on one set of ratings that best represents the organization</t>
    </r>
    <r>
      <rPr>
        <sz val="12"/>
        <rFont val="Calibri"/>
        <family val="2"/>
      </rPr>
      <t xml:space="preserve">.  (Do not just average all the responses - the conversation and consensus building creates important buy-in for your final priorities).  Completing the Assessment using a team approach both improves validity and reduces individual biases.  More importantly, this process serves as a catalyst for key people to engage in rich conversation about the organization, and to develop agreed-upon priorities.
</t>
    </r>
  </si>
  <si>
    <r>
      <t xml:space="preserve">*The original version of the Capacity Assessment Tool was created by McKinsey and Company for Venture Philanthropy Partners (www.vppartners.org), and published in </t>
    </r>
    <r>
      <rPr>
        <sz val="12"/>
        <color indexed="62"/>
        <rFont val="Calibri"/>
        <family val="2"/>
      </rPr>
      <t>Effective Capacity Building in Nonprofit Organizations (2001)</t>
    </r>
    <r>
      <rPr>
        <i/>
        <sz val="12"/>
        <color indexed="62"/>
        <rFont val="Calibri"/>
        <family val="2"/>
      </rPr>
      <t>.  It was modified and assembled in electronic format by Blueprint Research and Design, Inc. (www.blueprintrd.com) for Social Venture Partners Seattle (www.svpseattle.org);  it was additionally adapted for specific use with SVP affiliates, and is used with permission from Venture Philanthropy Partners.</t>
    </r>
  </si>
  <si>
    <r>
      <t>SVP Affiliate Capacity Assessment Tool</t>
    </r>
    <r>
      <rPr>
        <sz val="20"/>
        <color indexed="62"/>
        <rFont val="Calibri"/>
        <family val="2"/>
      </rPr>
      <t>*</t>
    </r>
  </si>
  <si>
    <t>Respondent Information</t>
  </si>
  <si>
    <t>Clear expression of SVP affiliate's reason for existence that reflects its values and purpose; broadly held within SVP affiliate and frequently referred to; clear understanding of dual nature of mission - equal focus on both nonprofit capacity building and philanthropy development AND ability to integrate two missions into programming and understand trade-offs</t>
  </si>
  <si>
    <t>Ability to develop and refine concrete, realistic and detailed strategic plan; critical mass of internal expertise in strategic planning, or efficient use of external, sustainable, highly qualified resources; strategic planning exercise carried out regularly; strategic plan used extensively to guide management decisions</t>
  </si>
  <si>
    <t>Regular planning complemented by ad hoc planning when needed; clear, formal systems for data collection in all relevant areas; data used systematically to support planning effort and improve it</t>
  </si>
  <si>
    <t>Limited set of quantified, genuinely demanding performance targets in all areas; targets are tightly linked to aspirations and strategy, output/outcome-focused (i.e., focused on results of doing things right, as opposed to inputs, which are "things to do right"), have annual milestones, and are long-term in nature; staff and key Partners consistently adopt targets and work diligently to achieve them</t>
  </si>
  <si>
    <t>Well-designed, user-friendly, comprehensive systems to capture, document, and disseminate knowledge internally in all relevant areas; all staff is aware of systems, knowledgeable in their use, and make frequent use of them</t>
  </si>
  <si>
    <t>Common set of basic principles and values exists and is widely shared within the SVP affiliate; provides members sense of identity and clear direction for behavior; beliefs embodied by leader but nevertheless timeless and stable across leadership changes; beliefs clearly support overall purpose of the SVP affiliate and are consistently harnessed to produce impact</t>
  </si>
  <si>
    <t>Comprehensive internal and external benchmarking part of the culture and used by staff in target-setting and daily operations; high awareness of how all activities rate against internal and external best-in-class benchmarks; systematic practice of making adjustments and improvements on basis of benchmarking</t>
  </si>
  <si>
    <t>SVP affiliate widely known within larger community, and perceived as actively engaged with and extremely responsive to it; many members of the larger community (including many prominent members) actively and constructively involved in SVP affiliate (e.g., board, fund-raising)</t>
  </si>
  <si>
    <t>Comprehensive affiliate intranet site containing basic information as well as up-to-date latest developments (e.g. news, announcements, volunteer postings);  all working groups and committees using team sites to manage work; strong knowledge management functions; many Partners using My Sites; several people can maintain and update; all Partners know about intranet and more continue to use it; intranet integrated into overall communications plan</t>
  </si>
  <si>
    <t xml:space="preserve">Constantly establishing successful, win-win relationships with others, both within and outside the SVP affiliate; delivers consistent, positive and reinforcing messages to motivate people; able to let others make decisions and take charge; finds or creates special opportunities to promote people’s development
</t>
  </si>
  <si>
    <t>Very strong dependence on CEO/ED; SVP affiliate would cease to exist without his/her presence</t>
  </si>
  <si>
    <t>High dependence on CEO/ED; SVP affiliate would continue to exist without his/her presence, but likely in a very different form</t>
  </si>
  <si>
    <t>Limited dependence on CEO/ED; SVP affiliate would continue in similar way without his/her presence but areas such as fund-raising or operations would likely suffer significantly during transition period; no member of management team could potentially take on CEO/ED role</t>
  </si>
  <si>
    <t>Limited experience in nonprofit management and few relevant capabilities from other field(s); little evidence of social entrepreneur-like qualities (*see below); limited recognition in the nonprofit community</t>
  </si>
  <si>
    <t>Some relevant experience in nonprofit management; some relevant capabilities from other field(s); emerging social entrepreneur-like qualities (*see below); some local recognition in the nonprofit community</t>
  </si>
  <si>
    <t>Significant experience in nonprofit management; many relevant capabilities from other field(s); significant evidence of social entrepreneur-like qualities (*see below); some national recognition as a leader/shaper in particular sector</t>
  </si>
  <si>
    <t>Highly experienced in nonprofit management; many distinctive capabilities from other field(s) (e.g., for-profit, academia); exceptional evidence of social entrepreneur-like qualities (*see below); possesses a comprehensive and deep understanding of the sector; recognized nationally as a leader/shaper in particular sector</t>
  </si>
  <si>
    <t>Low energy level and commitment; little continued attention to SVP vision</t>
  </si>
  <si>
    <t>Has difficulty building trust and rapport with other staff and Partners; micromanages projects; shares little of own experiences as developmental/coaching tool</t>
  </si>
  <si>
    <t>Is responsive to opportunities from other staff and Partners to work together; expresses confidence in others’ ability to be successful; shares own experience and expertise</t>
  </si>
  <si>
    <t>Actively and easily builds rapport and trust with other staff and Partners; effectively encourages others to succeed; gives others freedom to work their own way; gives people freedom to try out ideas and grow</t>
  </si>
  <si>
    <t>Focused purely on financial picture and constraints; little or no focus on social impact; fails to measure and/or deliver impact consistently; delays decision making; reluctant to change status quo; mandates rather than leads change</t>
  </si>
  <si>
    <t>Focused on financial picture and cost-effectiveness with some appreciation of social impact; delivers satisfactory impact given resources; promptly addresses issues; understands implications and impact of change on people</t>
  </si>
  <si>
    <t>Sees financial soundness as essential part of SVP impact, together with social impact; focuses on ways to better use existing resources to deliver highest impact possible; has a sense of urgency in addressing issues and rapidly moves from decision to action; develops and implements actions to overcome resistance to change</t>
  </si>
  <si>
    <t>SVP affiliate is able to develop and refine concrete, realistic, and detailed HR plan; has critical mass of internal expertise in HR planning (via trained, dedicated HR manager), or efficiently uses external, sustainable, highly qualified resources; HR planning exercise carried out regularly; HR plan tightly linked to strategic planning activities and systematically used to direct HR activities</t>
  </si>
  <si>
    <t>Staff and key volunteers drawn from extraordinarily diverse backgrounds and experiences, and bring broad range of skills; most staff are highly capable in multiple roles, committed both to mission/strategy and continuous learning; most are eager and able to take on special projects and collaborate across divisional lines; staff are frequent source of ideas and momentum for improvement and innovation</t>
  </si>
  <si>
    <t>Extremely capable set of individuals, bringing a diverse set of complementary skills to SVP affiliate; reliable, loyal, highly committed to SVP affiliate’s success and to “making things happen”; often go beyond call of duty; able to work in a way that serves SVP affiliate well, including ability to work easily with wide range of staff and play core roles without special supervision; volunteers managed very well and significantly contribute to overall success of SVP affiliate</t>
  </si>
  <si>
    <t>*Willingness to self-correct; willingness to share credit;  strong ethical impetus; persistence; ability to listen deeply to needs of community; capacity to boundary ride; focus on results</t>
  </si>
  <si>
    <t>Sophisticated and reliable telephone and fax facilities accessible by all staff and/or key Partners; includes around-the-clock, individual voice mail; supplemented by additional facilities (e.g., cell phones) for selected staff; effective and essential in increasing staff effectiveness and efficiency</t>
  </si>
  <si>
    <t>Sophisticated, comprehensive Web site, regularly maintained and kept up to date on latest area and SVP affiliate developments; praised for its user-friendliness and depth of information; includes links to related SVP affiliates and SVPI and useful resources on topics addressed by SVP affiliate</t>
  </si>
  <si>
    <r>
      <t xml:space="preserve">No or limited financial planning; limited board oversight of financial performance; no or little cash flow monitoring or tracking of program </t>
    </r>
    <r>
      <rPr>
        <b/>
        <sz val="12"/>
        <rFont val="Calibri"/>
        <family val="2"/>
      </rPr>
      <t>costs</t>
    </r>
    <r>
      <rPr>
        <sz val="12"/>
        <rFont val="Calibri"/>
        <family val="2"/>
      </rPr>
      <t>; trend analysis not utilized as a planning method; financial planning capacity could be improved with more training; financial planning done in isolation, ignoring strategic plans and program outcomes</t>
    </r>
  </si>
  <si>
    <r>
      <t xml:space="preserve">A rudimentary security system is in place to safeguard the integrity of the accounting system; internal controls include </t>
    </r>
    <r>
      <rPr>
        <b/>
        <sz val="12"/>
        <rFont val="Calibri"/>
        <family val="2"/>
      </rPr>
      <t>some</t>
    </r>
    <r>
      <rPr>
        <sz val="12"/>
        <rFont val="Calibri"/>
        <family val="2"/>
      </rPr>
      <t xml:space="preserve"> of these policies:
• Authorized check signers not involved in check writing, bookkeeping, or reconciliation
• Controlled check stock access; policies prohibit signing blank checks or checks written to “cash”
• Counter signature requirements for designated amounts
• Cash receipts recorded and endorsed for deposit by staff not responsible for recording and reconciling bank deposits
• Delinquent accounts receivable periodically reviewed to initiate collection procedures and write-offs
• Fixed assets regularly inventoried 
</t>
    </r>
  </si>
  <si>
    <r>
      <t xml:space="preserve">Accounting system security measures include password protection and periodic system data back-ups; internal controls include </t>
    </r>
    <r>
      <rPr>
        <b/>
        <sz val="12"/>
        <rFont val="Calibri"/>
        <family val="2"/>
      </rPr>
      <t>most</t>
    </r>
    <r>
      <rPr>
        <sz val="12"/>
        <rFont val="Calibri"/>
        <family val="2"/>
      </rPr>
      <t xml:space="preserve"> of these policies:
• Authorized check signers not involved in check writing, bookkeeping, or reconciliation
• Controlled check stock access; policies prohibit signing blank checks or checks written to “cash”
• Counter signature requirements for designated amounts
• Cash receipts recorded and endorsed for deposit by staff not responsible for recording and reconciling bank deposits
• Delinquent accounts receivable periodically reviewed to initiate collection procedures and write-offs
• Fixed assets regularly inventoried
</t>
    </r>
  </si>
  <si>
    <r>
      <t xml:space="preserve">Fully secure accounting data storage and retrieval system is in place; </t>
    </r>
    <r>
      <rPr>
        <b/>
        <sz val="12"/>
        <rFont val="Calibri"/>
        <family val="2"/>
      </rPr>
      <t>written</t>
    </r>
    <r>
      <rPr>
        <sz val="12"/>
        <rFont val="Calibri"/>
        <family val="2"/>
      </rPr>
      <t xml:space="preserve"> internal controls include </t>
    </r>
    <r>
      <rPr>
        <b/>
        <sz val="12"/>
        <rFont val="Calibri"/>
        <family val="2"/>
      </rPr>
      <t>all</t>
    </r>
    <r>
      <rPr>
        <sz val="12"/>
        <rFont val="Calibri"/>
        <family val="2"/>
      </rPr>
      <t xml:space="preserve"> of these policies:
• Authorized check signers not involved in check writing, bookkeeping, or reconciliation
• Controlled check stock access; policies prohibit signing blank checks or checks written to “cash”
• Counter signature requirements for designated amounts
• Cash receipts recorded and endorsed for deposit by staff not responsible for recording and reconciling bank deposits
• Delinquent accounts receivable periodically reviewed to initiate collection procedures and write-offs
• Fixed assets regularly inventoried
</t>
    </r>
  </si>
  <si>
    <t>Hiring Toolkit</t>
  </si>
  <si>
    <t>Manager Performance Review Template</t>
  </si>
  <si>
    <t>Sample Succession Plan</t>
  </si>
  <si>
    <t>Human Resources Management</t>
  </si>
  <si>
    <t>Developing and Managing Volunteer Programs</t>
  </si>
  <si>
    <t>Interim Leadership</t>
  </si>
  <si>
    <t>Coaching - A Blueprint for Action</t>
  </si>
  <si>
    <t>Leadership Development Resources - Example</t>
  </si>
  <si>
    <t>The Chief Executive Role</t>
  </si>
  <si>
    <t>Leadership Development Planning</t>
  </si>
  <si>
    <t>Evaluation Techniques - Grantcraft</t>
  </si>
  <si>
    <t>Theory of Change - Online tool</t>
  </si>
  <si>
    <t>Online Logic Model Builder</t>
  </si>
  <si>
    <t>Compasspoint Strategic Planning Q&amp;A</t>
  </si>
  <si>
    <t>Compasspoint Financial Management Q&amp;A</t>
  </si>
  <si>
    <t>Basic Guide to Nonprofit Financial Management</t>
  </si>
  <si>
    <t>Nonprofit Finance Fund Articles</t>
  </si>
  <si>
    <t>Nonprofit Fundraising and Grantwriting</t>
  </si>
  <si>
    <t>Nonprofit Marketing Resources</t>
  </si>
  <si>
    <t>Staffing</t>
  </si>
  <si>
    <t>Management Training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</si>
</sst>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73" formatCode="mm/dd/yy;@"/>
  </numFmts>
  <fonts count="39" x14ac:knownFonts="1">
    <font>
      <sz val="10"/>
      <name val="Arial Narrow"/>
    </font>
    <font>
      <sz val="10"/>
      <name val="Arial Narrow"/>
    </font>
    <font>
      <sz val="10"/>
      <name val="Arial"/>
      <family val="2"/>
    </font>
    <font>
      <u/>
      <sz val="10"/>
      <color indexed="12"/>
      <name val="Arial Narrow"/>
      <family val="2"/>
    </font>
    <font>
      <sz val="10.5"/>
      <color indexed="8"/>
      <name val="Arial Narrow"/>
      <family val="2"/>
    </font>
    <font>
      <sz val="11"/>
      <name val="Calibri"/>
      <family val="2"/>
    </font>
    <font>
      <sz val="8"/>
      <color indexed="81"/>
      <name val="Tahoma"/>
      <family val="2"/>
    </font>
    <font>
      <b/>
      <sz val="8"/>
      <color indexed="81"/>
      <name val="Tahoma"/>
      <family val="2"/>
    </font>
    <font>
      <sz val="8"/>
      <name val="Calibri"/>
      <family val="2"/>
    </font>
    <font>
      <sz val="9"/>
      <name val="Calibri"/>
      <family val="2"/>
    </font>
    <font>
      <sz val="9"/>
      <color indexed="16"/>
      <name val="Calibri"/>
      <family val="2"/>
    </font>
    <font>
      <sz val="10"/>
      <name val="Calibri"/>
      <family val="2"/>
    </font>
    <font>
      <sz val="10"/>
      <color indexed="8"/>
      <name val="Calibri"/>
      <family val="2"/>
    </font>
    <font>
      <sz val="12"/>
      <color indexed="16"/>
      <name val="Calibri"/>
      <family val="2"/>
    </font>
    <font>
      <sz val="12"/>
      <name val="Calibri"/>
      <family val="2"/>
    </font>
    <font>
      <b/>
      <sz val="12"/>
      <name val="Calibri"/>
      <family val="2"/>
    </font>
    <font>
      <b/>
      <sz val="12"/>
      <color indexed="17"/>
      <name val="Calibri"/>
      <family val="2"/>
    </font>
    <font>
      <b/>
      <sz val="12"/>
      <color indexed="62"/>
      <name val="Calibri"/>
      <family val="2"/>
    </font>
    <font>
      <sz val="12"/>
      <color indexed="62"/>
      <name val="Calibri"/>
      <family val="2"/>
    </font>
    <font>
      <b/>
      <i/>
      <sz val="12"/>
      <name val="Calibri"/>
      <family val="2"/>
    </font>
    <font>
      <i/>
      <sz val="12"/>
      <color indexed="16"/>
      <name val="Calibri"/>
      <family val="2"/>
    </font>
    <font>
      <i/>
      <sz val="10"/>
      <color indexed="8"/>
      <name val="Calibri"/>
      <family val="2"/>
    </font>
    <font>
      <i/>
      <sz val="12"/>
      <color indexed="62"/>
      <name val="Calibri"/>
      <family val="2"/>
    </font>
    <font>
      <sz val="20"/>
      <color indexed="16"/>
      <name val="Calibri"/>
      <family val="2"/>
    </font>
    <font>
      <sz val="20"/>
      <color indexed="62"/>
      <name val="Calibri"/>
      <family val="2"/>
    </font>
    <font>
      <b/>
      <sz val="12"/>
      <color indexed="16"/>
      <name val="Calibri"/>
      <family val="2"/>
    </font>
    <font>
      <b/>
      <sz val="12"/>
      <color indexed="18"/>
      <name val="Calibri"/>
      <family val="2"/>
    </font>
    <font>
      <b/>
      <i/>
      <sz val="12"/>
      <color indexed="16"/>
      <name val="Calibri"/>
      <family val="2"/>
    </font>
    <font>
      <b/>
      <sz val="16"/>
      <color indexed="16"/>
      <name val="Calibri"/>
      <family val="2"/>
    </font>
    <font>
      <sz val="12"/>
      <color indexed="8"/>
      <name val="Calibri"/>
      <family val="2"/>
    </font>
    <font>
      <b/>
      <sz val="12"/>
      <color indexed="60"/>
      <name val="Calibri"/>
      <family val="2"/>
    </font>
    <font>
      <b/>
      <u/>
      <sz val="12"/>
      <name val="Calibri"/>
      <family val="2"/>
    </font>
    <font>
      <sz val="12"/>
      <color indexed="17"/>
      <name val="Calibri"/>
      <family val="2"/>
    </font>
    <font>
      <u/>
      <sz val="12"/>
      <name val="Calibri"/>
      <family val="2"/>
    </font>
    <font>
      <u/>
      <sz val="12"/>
      <color indexed="12"/>
      <name val="Calibri"/>
      <family val="2"/>
    </font>
    <font>
      <i/>
      <sz val="12"/>
      <color indexed="8"/>
      <name val="Calibri"/>
      <family val="2"/>
    </font>
    <font>
      <sz val="12"/>
      <color indexed="9"/>
      <name val="Calibri"/>
      <family val="2"/>
    </font>
    <font>
      <b/>
      <sz val="16"/>
      <color indexed="62"/>
      <name val="Calibri"/>
      <family val="2"/>
    </font>
    <font>
      <sz val="12"/>
      <color indexed="10"/>
      <name val="Calibri"/>
      <family val="2"/>
    </font>
  </fonts>
  <fills count="4">
    <fill>
      <patternFill patternType="none"/>
    </fill>
    <fill>
      <patternFill patternType="gray125"/>
    </fill>
    <fill>
      <patternFill patternType="solid">
        <fgColor indexed="13"/>
        <bgColor indexed="64"/>
      </patternFill>
    </fill>
    <fill>
      <patternFill patternType="solid">
        <fgColor indexed="43"/>
        <bgColor indexed="64"/>
      </patternFill>
    </fill>
  </fills>
  <borders count="24">
    <border>
      <left/>
      <right/>
      <top/>
      <bottom/>
      <diagonal/>
    </border>
    <border>
      <left style="thin">
        <color indexed="9"/>
      </left>
      <right style="thin">
        <color indexed="9"/>
      </right>
      <top style="thin">
        <color indexed="9"/>
      </top>
      <bottom style="thin">
        <color indexed="9"/>
      </bottom>
      <diagonal/>
    </border>
    <border>
      <left style="medium">
        <color indexed="23"/>
      </left>
      <right style="medium">
        <color indexed="23"/>
      </right>
      <top style="medium">
        <color indexed="23"/>
      </top>
      <bottom style="medium">
        <color indexed="23"/>
      </bottom>
      <diagonal/>
    </border>
    <border>
      <left style="medium">
        <color indexed="23"/>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64"/>
      </left>
      <right style="medium">
        <color indexed="23"/>
      </right>
      <top style="medium">
        <color indexed="64"/>
      </top>
      <bottom style="medium">
        <color indexed="23"/>
      </bottom>
      <diagonal/>
    </border>
    <border>
      <left style="medium">
        <color indexed="23"/>
      </left>
      <right style="medium">
        <color indexed="64"/>
      </right>
      <top style="medium">
        <color indexed="64"/>
      </top>
      <bottom style="medium">
        <color indexed="23"/>
      </bottom>
      <diagonal/>
    </border>
    <border>
      <left style="medium">
        <color indexed="64"/>
      </left>
      <right style="medium">
        <color indexed="23"/>
      </right>
      <top style="medium">
        <color indexed="23"/>
      </top>
      <bottom style="medium">
        <color indexed="64"/>
      </bottom>
      <diagonal/>
    </border>
    <border>
      <left style="medium">
        <color indexed="23"/>
      </left>
      <right style="medium">
        <color indexed="64"/>
      </right>
      <top style="medium">
        <color indexed="23"/>
      </top>
      <bottom style="medium">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9"/>
      </left>
      <right style="thin">
        <color indexed="9"/>
      </right>
      <top/>
      <bottom style="thin">
        <color indexed="9"/>
      </bottom>
      <diagonal/>
    </border>
    <border>
      <left/>
      <right/>
      <top/>
      <bottom style="hair">
        <color indexed="64"/>
      </bottom>
      <diagonal/>
    </border>
    <border>
      <left/>
      <right/>
      <top style="medium">
        <color indexed="23"/>
      </top>
      <bottom/>
      <diagonal/>
    </border>
    <border>
      <left style="medium">
        <color indexed="23"/>
      </left>
      <right/>
      <top/>
      <bottom/>
      <diagonal/>
    </border>
    <border>
      <left/>
      <right style="medium">
        <color indexed="23"/>
      </right>
      <top style="medium">
        <color indexed="23"/>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medium">
        <color indexed="23"/>
      </bottom>
      <diagonal/>
    </border>
  </borders>
  <cellStyleXfs count="5">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0" fontId="2" fillId="0" borderId="0"/>
    <xf numFmtId="0" fontId="2" fillId="0" borderId="0"/>
  </cellStyleXfs>
  <cellXfs count="134">
    <xf numFmtId="0" fontId="0" fillId="0" borderId="0" xfId="0"/>
    <xf numFmtId="0" fontId="5" fillId="0" borderId="1" xfId="0" applyFont="1" applyBorder="1" applyAlignment="1">
      <alignment horizontal="left" vertical="top" wrapText="1"/>
    </xf>
    <xf numFmtId="0" fontId="5" fillId="0" borderId="1" xfId="0" applyFont="1" applyBorder="1" applyAlignment="1">
      <alignment vertical="center" wrapText="1"/>
    </xf>
    <xf numFmtId="0" fontId="5" fillId="0" borderId="1" xfId="0" applyFont="1" applyBorder="1" applyAlignment="1">
      <alignment vertical="top" wrapText="1"/>
    </xf>
    <xf numFmtId="0" fontId="5" fillId="0" borderId="1" xfId="0" applyNumberFormat="1" applyFont="1" applyBorder="1" applyAlignment="1">
      <alignment horizontal="left" vertical="top" wrapText="1"/>
    </xf>
    <xf numFmtId="0" fontId="8" fillId="0" borderId="0" xfId="3" applyNumberFormat="1" applyFont="1" applyBorder="1" applyAlignment="1" applyProtection="1">
      <alignment horizontal="left" vertical="top" wrapText="1"/>
    </xf>
    <xf numFmtId="0" fontId="9" fillId="0" borderId="0" xfId="3" applyNumberFormat="1" applyFont="1" applyBorder="1" applyAlignment="1" applyProtection="1">
      <alignment horizontal="left" vertical="center" wrapText="1"/>
    </xf>
    <xf numFmtId="0" fontId="9" fillId="0" borderId="0" xfId="3" applyNumberFormat="1" applyFont="1" applyBorder="1" applyAlignment="1" applyProtection="1">
      <alignment horizontal="left" vertical="top" wrapText="1"/>
    </xf>
    <xf numFmtId="0" fontId="10" fillId="0" borderId="0" xfId="3" applyNumberFormat="1" applyFont="1" applyBorder="1" applyAlignment="1" applyProtection="1">
      <alignment horizontal="left" vertical="top" wrapText="1"/>
    </xf>
    <xf numFmtId="0" fontId="11" fillId="0" borderId="0" xfId="0" applyNumberFormat="1" applyFont="1" applyFill="1" applyBorder="1" applyAlignment="1" applyProtection="1">
      <alignment horizontal="left" vertical="top"/>
    </xf>
    <xf numFmtId="0" fontId="11" fillId="0" borderId="0" xfId="0" applyFont="1" applyFill="1" applyBorder="1" applyAlignment="1" applyProtection="1"/>
    <xf numFmtId="0" fontId="5" fillId="0" borderId="0" xfId="0" applyNumberFormat="1" applyFont="1" applyFill="1" applyBorder="1" applyAlignment="1" applyProtection="1">
      <alignment horizontal="center" vertical="top"/>
    </xf>
    <xf numFmtId="0" fontId="11" fillId="0" borderId="0" xfId="4" applyNumberFormat="1" applyFont="1" applyFill="1" applyBorder="1" applyAlignment="1" applyProtection="1">
      <alignment horizontal="left" vertical="top"/>
    </xf>
    <xf numFmtId="0" fontId="11" fillId="0" borderId="0" xfId="4" applyFont="1" applyFill="1" applyBorder="1" applyAlignment="1" applyProtection="1"/>
    <xf numFmtId="0" fontId="11" fillId="0" borderId="0" xfId="0" applyFont="1" applyFill="1" applyBorder="1" applyAlignment="1" applyProtection="1">
      <alignment horizontal="center" vertical="center"/>
    </xf>
    <xf numFmtId="0" fontId="11" fillId="2" borderId="0" xfId="0" applyNumberFormat="1" applyFont="1" applyFill="1" applyBorder="1" applyAlignment="1" applyProtection="1">
      <alignment horizontal="left" vertical="top"/>
    </xf>
    <xf numFmtId="0" fontId="14" fillId="0" borderId="0" xfId="0" applyNumberFormat="1" applyFont="1" applyFill="1" applyBorder="1" applyAlignment="1" applyProtection="1">
      <alignment horizontal="left" vertical="top"/>
    </xf>
    <xf numFmtId="0" fontId="16" fillId="0" borderId="2" xfId="0" applyNumberFormat="1" applyFont="1" applyBorder="1" applyAlignment="1" applyProtection="1">
      <alignment horizontal="center" vertical="center" wrapText="1"/>
    </xf>
    <xf numFmtId="0" fontId="17" fillId="0" borderId="2" xfId="0" applyNumberFormat="1" applyFont="1" applyBorder="1" applyAlignment="1" applyProtection="1">
      <alignment horizontal="center" vertical="center" wrapText="1"/>
    </xf>
    <xf numFmtId="49" fontId="14" fillId="0" borderId="3" xfId="0" applyNumberFormat="1" applyFont="1" applyBorder="1" applyAlignment="1" applyProtection="1">
      <alignment vertical="top" wrapText="1"/>
    </xf>
    <xf numFmtId="0" fontId="14" fillId="0" borderId="2" xfId="0" applyNumberFormat="1" applyFont="1" applyBorder="1" applyAlignment="1" applyProtection="1">
      <alignment horizontal="left" vertical="top" wrapText="1"/>
    </xf>
    <xf numFmtId="0" fontId="18" fillId="3" borderId="2" xfId="0" applyNumberFormat="1" applyFont="1" applyFill="1" applyBorder="1" applyAlignment="1" applyProtection="1">
      <alignment horizontal="center" vertical="top" wrapText="1"/>
      <protection locked="0"/>
    </xf>
    <xf numFmtId="49" fontId="14" fillId="0" borderId="0" xfId="0" applyNumberFormat="1" applyFont="1" applyFill="1" applyBorder="1" applyAlignment="1" applyProtection="1">
      <alignment vertical="top"/>
    </xf>
    <xf numFmtId="0" fontId="13" fillId="0" borderId="0" xfId="0" applyFont="1" applyFill="1" applyBorder="1" applyAlignment="1" applyProtection="1">
      <alignment vertical="top"/>
    </xf>
    <xf numFmtId="0" fontId="18" fillId="0" borderId="0" xfId="0" applyNumberFormat="1" applyFont="1" applyFill="1" applyBorder="1" applyAlignment="1" applyProtection="1">
      <alignment horizontal="center" vertical="top"/>
      <protection locked="0"/>
    </xf>
    <xf numFmtId="0" fontId="16" fillId="0" borderId="0" xfId="0" applyNumberFormat="1" applyFont="1" applyFill="1" applyBorder="1" applyAlignment="1" applyProtection="1">
      <alignment horizontal="right" vertical="top"/>
    </xf>
    <xf numFmtId="0" fontId="18" fillId="0" borderId="0" xfId="0" applyNumberFormat="1" applyFont="1" applyFill="1" applyBorder="1" applyAlignment="1" applyProtection="1">
      <alignment vertical="top"/>
      <protection locked="0"/>
    </xf>
    <xf numFmtId="0" fontId="19" fillId="0" borderId="0" xfId="0" applyNumberFormat="1" applyFont="1" applyFill="1" applyBorder="1" applyAlignment="1" applyProtection="1">
      <alignment horizontal="center" vertical="center"/>
    </xf>
    <xf numFmtId="0" fontId="14" fillId="0" borderId="0" xfId="0" applyFont="1" applyFill="1" applyBorder="1" applyAlignment="1" applyProtection="1"/>
    <xf numFmtId="0" fontId="13" fillId="0" borderId="0"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center"/>
    </xf>
    <xf numFmtId="0" fontId="17" fillId="0" borderId="0"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horizontal="center" vertical="top"/>
    </xf>
    <xf numFmtId="0" fontId="14" fillId="0" borderId="0" xfId="4" applyNumberFormat="1" applyFont="1" applyFill="1" applyBorder="1" applyAlignment="1" applyProtection="1">
      <alignment horizontal="left" vertical="top"/>
    </xf>
    <xf numFmtId="0" fontId="14" fillId="0" borderId="0" xfId="4" applyFont="1" applyFill="1" applyBorder="1" applyAlignment="1" applyProtection="1"/>
    <xf numFmtId="0" fontId="14" fillId="0" borderId="0" xfId="0" applyFont="1" applyFill="1" applyBorder="1" applyAlignment="1" applyProtection="1">
      <alignment horizontal="center" vertical="center"/>
    </xf>
    <xf numFmtId="0" fontId="14" fillId="0" borderId="0" xfId="0" applyNumberFormat="1" applyFont="1" applyFill="1" applyBorder="1" applyAlignment="1" applyProtection="1">
      <alignment vertical="top"/>
    </xf>
    <xf numFmtId="0" fontId="20" fillId="0" borderId="0" xfId="0" applyNumberFormat="1" applyFont="1" applyFill="1" applyBorder="1" applyAlignment="1" applyProtection="1">
      <alignment horizontal="left" vertical="top"/>
    </xf>
    <xf numFmtId="0" fontId="18" fillId="0" borderId="0" xfId="0" applyNumberFormat="1" applyFont="1" applyFill="1" applyBorder="1" applyAlignment="1" applyProtection="1">
      <alignment horizontal="center" vertical="top"/>
    </xf>
    <xf numFmtId="0" fontId="11" fillId="0" borderId="0" xfId="0" applyFont="1" applyBorder="1" applyAlignment="1" applyProtection="1">
      <alignment horizontal="center" vertical="center"/>
    </xf>
    <xf numFmtId="0" fontId="11" fillId="0" borderId="0" xfId="0" applyNumberFormat="1" applyFont="1" applyBorder="1" applyAlignment="1" applyProtection="1">
      <alignment horizontal="left" vertical="center"/>
    </xf>
    <xf numFmtId="0" fontId="12" fillId="0" borderId="1" xfId="0" applyFont="1" applyBorder="1" applyAlignment="1" applyProtection="1">
      <alignment vertical="center"/>
    </xf>
    <xf numFmtId="0" fontId="12" fillId="0" borderId="1" xfId="0" applyFont="1" applyBorder="1" applyAlignment="1" applyProtection="1">
      <alignment horizontal="center" vertical="center"/>
    </xf>
    <xf numFmtId="0" fontId="12" fillId="0" borderId="1" xfId="0" applyNumberFormat="1" applyFont="1" applyFill="1" applyBorder="1" applyAlignment="1" applyProtection="1">
      <alignment horizontal="left" vertical="center"/>
    </xf>
    <xf numFmtId="0" fontId="21" fillId="0" borderId="1"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0" fontId="11" fillId="0" borderId="1" xfId="0" applyFont="1" applyBorder="1" applyAlignment="1" applyProtection="1">
      <alignment vertical="center"/>
    </xf>
    <xf numFmtId="0" fontId="11" fillId="0" borderId="1" xfId="0" applyFont="1" applyBorder="1" applyAlignment="1" applyProtection="1">
      <alignment horizontal="center" vertical="center"/>
    </xf>
    <xf numFmtId="0" fontId="16" fillId="0" borderId="1" xfId="0" applyFont="1" applyBorder="1" applyAlignment="1">
      <alignment vertical="center" wrapText="1"/>
    </xf>
    <xf numFmtId="0" fontId="14" fillId="0" borderId="1" xfId="0" applyNumberFormat="1" applyFont="1" applyBorder="1" applyAlignment="1">
      <alignment vertical="top" wrapText="1"/>
    </xf>
    <xf numFmtId="0" fontId="16" fillId="0" borderId="1" xfId="0" applyNumberFormat="1" applyFont="1" applyBorder="1" applyAlignment="1">
      <alignment vertical="top" wrapText="1"/>
    </xf>
    <xf numFmtId="0" fontId="14" fillId="0" borderId="1" xfId="0" applyNumberFormat="1" applyFont="1" applyFill="1" applyBorder="1" applyAlignment="1">
      <alignment vertical="top" wrapText="1"/>
    </xf>
    <xf numFmtId="0" fontId="19" fillId="0" borderId="1" xfId="0" applyNumberFormat="1" applyFont="1" applyBorder="1" applyAlignment="1">
      <alignment horizontal="center" vertical="center" wrapText="1"/>
    </xf>
    <xf numFmtId="0" fontId="22" fillId="0" borderId="1" xfId="0" applyFont="1" applyBorder="1" applyAlignment="1">
      <alignment horizontal="left" vertical="center" wrapText="1"/>
    </xf>
    <xf numFmtId="0" fontId="23" fillId="0" borderId="1" xfId="0" applyFont="1" applyBorder="1" applyAlignment="1">
      <alignment horizontal="center" vertical="center" wrapText="1"/>
    </xf>
    <xf numFmtId="0" fontId="18" fillId="0" borderId="2" xfId="0" applyNumberFormat="1" applyFont="1" applyFill="1" applyBorder="1" applyAlignment="1" applyProtection="1">
      <alignment horizontal="center" vertical="top" wrapText="1"/>
      <protection locked="0"/>
    </xf>
    <xf numFmtId="49" fontId="14" fillId="0" borderId="3" xfId="0" applyNumberFormat="1" applyFont="1" applyFill="1" applyBorder="1" applyAlignment="1" applyProtection="1">
      <alignment vertical="top" wrapText="1"/>
    </xf>
    <xf numFmtId="0" fontId="14" fillId="0" borderId="2" xfId="0" applyNumberFormat="1" applyFont="1" applyFill="1" applyBorder="1" applyAlignment="1" applyProtection="1">
      <alignment horizontal="left" vertical="top" wrapText="1"/>
    </xf>
    <xf numFmtId="0" fontId="25" fillId="0" borderId="4" xfId="0" applyFont="1" applyBorder="1" applyAlignment="1" applyProtection="1">
      <alignment vertical="top" wrapText="1"/>
    </xf>
    <xf numFmtId="0" fontId="25" fillId="0" borderId="4" xfId="0" applyFont="1" applyFill="1" applyBorder="1" applyAlignment="1" applyProtection="1">
      <alignment vertical="top" wrapText="1"/>
    </xf>
    <xf numFmtId="0" fontId="14" fillId="2" borderId="0" xfId="0" applyNumberFormat="1" applyFont="1" applyFill="1" applyBorder="1" applyAlignment="1" applyProtection="1">
      <alignment horizontal="left" vertical="top"/>
    </xf>
    <xf numFmtId="0" fontId="18" fillId="0" borderId="2" xfId="3" applyNumberFormat="1" applyFont="1" applyBorder="1" applyAlignment="1" applyProtection="1">
      <alignment horizontal="left" vertical="center" wrapText="1"/>
    </xf>
    <xf numFmtId="49" fontId="14" fillId="3" borderId="2" xfId="3" applyNumberFormat="1" applyFont="1" applyFill="1" applyBorder="1" applyAlignment="1" applyProtection="1">
      <alignment horizontal="left" vertical="center" wrapText="1"/>
      <protection locked="0"/>
    </xf>
    <xf numFmtId="0" fontId="18" fillId="0" borderId="2" xfId="3" applyFont="1" applyBorder="1" applyAlignment="1" applyProtection="1">
      <alignment horizontal="left" vertical="center" wrapText="1"/>
    </xf>
    <xf numFmtId="173" fontId="14" fillId="3" borderId="2" xfId="3" applyNumberFormat="1" applyFont="1" applyFill="1" applyBorder="1" applyAlignment="1" applyProtection="1">
      <alignment horizontal="left" vertical="center" wrapText="1"/>
      <protection locked="0"/>
    </xf>
    <xf numFmtId="0" fontId="18" fillId="0" borderId="5" xfId="3" applyNumberFormat="1" applyFont="1" applyBorder="1" applyAlignment="1" applyProtection="1">
      <alignment horizontal="left" vertical="center" wrapText="1"/>
    </xf>
    <xf numFmtId="49" fontId="14" fillId="3" borderId="6" xfId="3" applyNumberFormat="1" applyFont="1" applyFill="1" applyBorder="1" applyAlignment="1" applyProtection="1">
      <alignment horizontal="left" vertical="center" wrapText="1"/>
      <protection locked="0"/>
    </xf>
    <xf numFmtId="0" fontId="18" fillId="0" borderId="7" xfId="3" applyFont="1" applyBorder="1" applyAlignment="1" applyProtection="1">
      <alignment horizontal="left" vertical="center" wrapText="1"/>
    </xf>
    <xf numFmtId="49" fontId="14" fillId="3" borderId="8" xfId="3" applyNumberFormat="1" applyFont="1" applyFill="1" applyBorder="1" applyAlignment="1" applyProtection="1">
      <alignment horizontal="left" vertical="center" wrapText="1"/>
      <protection locked="0"/>
    </xf>
    <xf numFmtId="0" fontId="26" fillId="0" borderId="2" xfId="0" applyNumberFormat="1" applyFont="1" applyBorder="1" applyAlignment="1" applyProtection="1">
      <alignment horizontal="center" vertical="center" wrapText="1"/>
    </xf>
    <xf numFmtId="0" fontId="25" fillId="0" borderId="0" xfId="0" applyFont="1" applyFill="1" applyBorder="1" applyAlignment="1" applyProtection="1">
      <alignment vertical="top"/>
    </xf>
    <xf numFmtId="0" fontId="25" fillId="0" borderId="0" xfId="0" applyNumberFormat="1" applyFont="1" applyFill="1" applyBorder="1" applyAlignment="1" applyProtection="1">
      <alignment horizontal="center" vertical="center"/>
    </xf>
    <xf numFmtId="0" fontId="27" fillId="0" borderId="0" xfId="0" applyNumberFormat="1" applyFont="1" applyFill="1" applyBorder="1" applyAlignment="1" applyProtection="1">
      <alignment horizontal="left" vertical="top"/>
    </xf>
    <xf numFmtId="49" fontId="14" fillId="0" borderId="9" xfId="0" applyNumberFormat="1" applyFont="1" applyFill="1" applyBorder="1" applyAlignment="1" applyProtection="1">
      <alignment vertical="top" wrapText="1"/>
    </xf>
    <xf numFmtId="0" fontId="16" fillId="0" borderId="10" xfId="0" applyNumberFormat="1" applyFont="1" applyBorder="1" applyAlignment="1" applyProtection="1">
      <alignment horizontal="center" vertical="center" wrapText="1"/>
    </xf>
    <xf numFmtId="0" fontId="14" fillId="0" borderId="2" xfId="0" applyFont="1" applyBorder="1" applyAlignment="1">
      <alignment vertical="top" wrapText="1"/>
    </xf>
    <xf numFmtId="0" fontId="14" fillId="0" borderId="2" xfId="0" applyFont="1" applyFill="1" applyBorder="1" applyAlignment="1">
      <alignment vertical="top" wrapText="1"/>
    </xf>
    <xf numFmtId="0" fontId="16" fillId="0" borderId="9" xfId="0" applyNumberFormat="1" applyFont="1" applyBorder="1" applyAlignment="1" applyProtection="1">
      <alignment horizontal="center" vertical="center" wrapText="1"/>
    </xf>
    <xf numFmtId="0" fontId="18" fillId="3" borderId="11" xfId="0" applyNumberFormat="1" applyFont="1" applyFill="1" applyBorder="1" applyAlignment="1" applyProtection="1">
      <alignment horizontal="center" vertical="top" wrapText="1"/>
      <protection locked="0"/>
    </xf>
    <xf numFmtId="0" fontId="26" fillId="0" borderId="0" xfId="0" applyNumberFormat="1" applyFont="1" applyBorder="1" applyAlignment="1" applyProtection="1">
      <alignment horizontal="center" vertical="center" wrapText="1"/>
    </xf>
    <xf numFmtId="0" fontId="14" fillId="0" borderId="2" xfId="0" applyFont="1" applyBorder="1" applyAlignment="1" applyProtection="1">
      <alignment vertical="top" wrapText="1"/>
    </xf>
    <xf numFmtId="0" fontId="29" fillId="0" borderId="2" xfId="0" applyFont="1" applyBorder="1" applyAlignment="1" applyProtection="1">
      <alignment vertical="top" wrapText="1"/>
    </xf>
    <xf numFmtId="0" fontId="29" fillId="0" borderId="2" xfId="0" applyFont="1" applyFill="1" applyBorder="1" applyAlignment="1" applyProtection="1">
      <alignment vertical="top" wrapText="1"/>
    </xf>
    <xf numFmtId="0" fontId="30" fillId="0" borderId="12" xfId="0" applyFont="1" applyBorder="1" applyAlignment="1" applyProtection="1">
      <alignment horizontal="center" vertical="top" wrapText="1"/>
    </xf>
    <xf numFmtId="0" fontId="30" fillId="0" borderId="13" xfId="0" applyFont="1" applyBorder="1" applyAlignment="1" applyProtection="1">
      <alignment horizontal="center" vertical="top" wrapText="1"/>
    </xf>
    <xf numFmtId="0" fontId="14" fillId="0" borderId="0" xfId="0" applyFont="1" applyBorder="1" applyAlignment="1" applyProtection="1">
      <alignment horizontal="center" vertical="center"/>
    </xf>
    <xf numFmtId="0" fontId="15" fillId="0" borderId="12" xfId="0" applyFont="1" applyBorder="1" applyAlignment="1" applyProtection="1">
      <alignment horizontal="center" vertical="center" wrapText="1"/>
    </xf>
    <xf numFmtId="0" fontId="14" fillId="0" borderId="14" xfId="0" applyFont="1" applyBorder="1" applyAlignment="1" applyProtection="1"/>
    <xf numFmtId="0" fontId="14" fillId="0" borderId="0" xfId="0" applyFont="1" applyBorder="1" applyAlignment="1" applyProtection="1">
      <alignment horizontal="center" vertical="center" wrapText="1"/>
    </xf>
    <xf numFmtId="49" fontId="14" fillId="0" borderId="12" xfId="0" applyNumberFormat="1" applyFont="1" applyFill="1" applyBorder="1" applyAlignment="1" applyProtection="1">
      <alignment horizontal="left" vertical="center"/>
    </xf>
    <xf numFmtId="0" fontId="33" fillId="0" borderId="12" xfId="2" applyFont="1" applyFill="1" applyBorder="1" applyAlignment="1" applyProtection="1">
      <alignment horizontal="left" vertical="center"/>
    </xf>
    <xf numFmtId="1" fontId="14" fillId="0" borderId="12" xfId="0" applyNumberFormat="1" applyFont="1" applyBorder="1" applyAlignment="1" applyProtection="1">
      <alignment horizontal="center" vertical="center"/>
    </xf>
    <xf numFmtId="2" fontId="14" fillId="0" borderId="12" xfId="0" applyNumberFormat="1" applyFont="1" applyBorder="1" applyAlignment="1" applyProtection="1">
      <alignment horizontal="center" vertical="center"/>
    </xf>
    <xf numFmtId="0" fontId="34" fillId="0" borderId="0" xfId="2" applyFont="1" applyAlignment="1" applyProtection="1"/>
    <xf numFmtId="0" fontId="34" fillId="0" borderId="0" xfId="2" applyFont="1" applyBorder="1" applyAlignment="1" applyProtection="1">
      <alignment horizontal="left" vertical="center"/>
    </xf>
    <xf numFmtId="0" fontId="34" fillId="0" borderId="0" xfId="2" applyFont="1" applyBorder="1" applyAlignment="1" applyProtection="1">
      <alignment vertical="center"/>
    </xf>
    <xf numFmtId="0" fontId="18" fillId="3" borderId="12" xfId="0" applyNumberFormat="1" applyFont="1" applyFill="1" applyBorder="1" applyAlignment="1" applyProtection="1">
      <alignment horizontal="center" vertical="top" wrapText="1"/>
      <protection locked="0"/>
    </xf>
    <xf numFmtId="0" fontId="33" fillId="0" borderId="0" xfId="2" applyFont="1" applyBorder="1" applyAlignment="1" applyProtection="1">
      <alignment vertical="center"/>
    </xf>
    <xf numFmtId="0" fontId="29" fillId="0" borderId="15" xfId="0" applyNumberFormat="1" applyFont="1" applyFill="1" applyBorder="1" applyAlignment="1" applyProtection="1">
      <alignment horizontal="left" vertical="center"/>
    </xf>
    <xf numFmtId="0" fontId="35" fillId="0" borderId="15" xfId="0" applyNumberFormat="1" applyFont="1" applyFill="1" applyBorder="1" applyAlignment="1" applyProtection="1">
      <alignment horizontal="left" vertical="center"/>
    </xf>
    <xf numFmtId="0" fontId="29" fillId="0" borderId="15" xfId="0" applyFont="1" applyBorder="1" applyAlignment="1" applyProtection="1">
      <alignment vertical="center"/>
    </xf>
    <xf numFmtId="0" fontId="29" fillId="0" borderId="1" xfId="0" applyFont="1" applyBorder="1" applyAlignment="1" applyProtection="1">
      <alignment vertical="center"/>
    </xf>
    <xf numFmtId="0" fontId="29" fillId="0" borderId="1" xfId="0" applyFont="1" applyBorder="1" applyAlignment="1" applyProtection="1">
      <alignment horizontal="center" vertical="center"/>
    </xf>
    <xf numFmtId="0" fontId="36" fillId="0" borderId="1" xfId="0" applyNumberFormat="1" applyFont="1" applyFill="1" applyBorder="1" applyAlignment="1" applyProtection="1">
      <alignment horizontal="left" vertical="center"/>
    </xf>
    <xf numFmtId="2" fontId="36" fillId="0" borderId="1" xfId="0" applyNumberFormat="1" applyFont="1" applyBorder="1" applyAlignment="1" applyProtection="1">
      <alignment horizontal="center" vertical="center"/>
    </xf>
    <xf numFmtId="0" fontId="30" fillId="0" borderId="12" xfId="0" applyFont="1" applyFill="1" applyBorder="1" applyAlignment="1" applyProtection="1">
      <alignment horizontal="center" vertical="top" wrapText="1"/>
    </xf>
    <xf numFmtId="0" fontId="30" fillId="0" borderId="0" xfId="0" applyFont="1" applyFill="1" applyBorder="1" applyAlignment="1" applyProtection="1">
      <alignment horizontal="center" vertical="top" wrapText="1"/>
    </xf>
    <xf numFmtId="0" fontId="19" fillId="0" borderId="0" xfId="3" applyNumberFormat="1" applyFont="1" applyBorder="1" applyAlignment="1" applyProtection="1">
      <alignment horizontal="center" vertical="center" wrapText="1"/>
    </xf>
    <xf numFmtId="0" fontId="23" fillId="0" borderId="0" xfId="3" applyNumberFormat="1" applyFont="1" applyBorder="1" applyAlignment="1" applyProtection="1">
      <alignment horizontal="center" vertical="center" wrapText="1"/>
    </xf>
    <xf numFmtId="0" fontId="16" fillId="0" borderId="10" xfId="3" applyNumberFormat="1" applyFont="1" applyBorder="1" applyAlignment="1" applyProtection="1">
      <alignment horizontal="left" vertical="center" wrapText="1"/>
    </xf>
    <xf numFmtId="44" fontId="17" fillId="0" borderId="0" xfId="1" applyFont="1" applyBorder="1" applyAlignment="1" applyProtection="1">
      <alignment horizontal="center" vertical="center" wrapText="1"/>
    </xf>
    <xf numFmtId="0" fontId="28" fillId="0" borderId="0" xfId="0" applyNumberFormat="1" applyFont="1" applyBorder="1" applyAlignment="1" applyProtection="1">
      <alignment horizontal="center" vertical="center" wrapText="1"/>
    </xf>
    <xf numFmtId="0" fontId="19" fillId="0" borderId="17" xfId="0" applyNumberFormat="1" applyFont="1" applyFill="1" applyBorder="1" applyAlignment="1" applyProtection="1">
      <alignment horizontal="center" vertical="center" wrapText="1"/>
    </xf>
    <xf numFmtId="0" fontId="16" fillId="0" borderId="11" xfId="0" applyNumberFormat="1" applyFont="1" applyBorder="1" applyAlignment="1" applyProtection="1">
      <alignment horizontal="right" vertical="top" wrapText="1"/>
    </xf>
    <xf numFmtId="0" fontId="18" fillId="3" borderId="2" xfId="0" applyNumberFormat="1" applyFont="1" applyFill="1" applyBorder="1" applyAlignment="1" applyProtection="1">
      <alignment vertical="top" wrapText="1"/>
      <protection locked="0"/>
    </xf>
    <xf numFmtId="0" fontId="15" fillId="0" borderId="3" xfId="0" applyNumberFormat="1" applyFont="1" applyBorder="1" applyAlignment="1" applyProtection="1">
      <alignment horizontal="center" vertical="center" wrapText="1"/>
    </xf>
    <xf numFmtId="0" fontId="15" fillId="0" borderId="4" xfId="0" applyNumberFormat="1" applyFont="1" applyBorder="1" applyAlignment="1" applyProtection="1">
      <alignment horizontal="center" vertical="center" wrapText="1"/>
    </xf>
    <xf numFmtId="49" fontId="14" fillId="0" borderId="18" xfId="0" applyNumberFormat="1" applyFont="1" applyFill="1" applyBorder="1" applyAlignment="1" applyProtection="1">
      <alignment vertical="top" wrapText="1"/>
    </xf>
    <xf numFmtId="0" fontId="14" fillId="0" borderId="0" xfId="0" applyFont="1" applyFill="1" applyAlignment="1">
      <alignment vertical="top"/>
    </xf>
    <xf numFmtId="0" fontId="15" fillId="0" borderId="9" xfId="0" applyNumberFormat="1" applyFont="1" applyBorder="1" applyAlignment="1" applyProtection="1">
      <alignment horizontal="center" vertical="center" wrapText="1"/>
    </xf>
    <xf numFmtId="0" fontId="15" fillId="0" borderId="19" xfId="0" applyNumberFormat="1" applyFont="1" applyBorder="1" applyAlignment="1" applyProtection="1">
      <alignment horizontal="center" vertical="center" wrapText="1"/>
    </xf>
    <xf numFmtId="0" fontId="18" fillId="3" borderId="11" xfId="0" applyNumberFormat="1" applyFont="1" applyFill="1" applyBorder="1" applyAlignment="1" applyProtection="1">
      <alignment vertical="top" wrapText="1"/>
      <protection locked="0"/>
    </xf>
    <xf numFmtId="0" fontId="28" fillId="0" borderId="23" xfId="0" applyNumberFormat="1" applyFont="1" applyBorder="1" applyAlignment="1" applyProtection="1">
      <alignment horizontal="center" vertical="center" wrapText="1"/>
    </xf>
    <xf numFmtId="0" fontId="32" fillId="0" borderId="20" xfId="0" applyNumberFormat="1" applyFont="1" applyFill="1" applyBorder="1" applyAlignment="1" applyProtection="1">
      <alignment horizontal="center" vertical="center"/>
    </xf>
    <xf numFmtId="0" fontId="32" fillId="0" borderId="21" xfId="0" applyNumberFormat="1" applyFont="1" applyFill="1" applyBorder="1" applyAlignment="1" applyProtection="1">
      <alignment horizontal="center" vertical="center"/>
    </xf>
    <xf numFmtId="0" fontId="32" fillId="0" borderId="22" xfId="0" applyNumberFormat="1" applyFont="1" applyFill="1" applyBorder="1" applyAlignment="1" applyProtection="1">
      <alignment horizontal="center" vertical="center"/>
    </xf>
    <xf numFmtId="2" fontId="14" fillId="0" borderId="12" xfId="0" applyNumberFormat="1" applyFont="1" applyBorder="1" applyAlignment="1" applyProtection="1">
      <alignment horizontal="center" vertical="center"/>
    </xf>
    <xf numFmtId="0" fontId="18" fillId="3" borderId="12" xfId="0" applyNumberFormat="1" applyFont="1" applyFill="1" applyBorder="1" applyAlignment="1" applyProtection="1">
      <alignment horizontal="center" vertical="top" wrapText="1"/>
      <protection locked="0"/>
    </xf>
    <xf numFmtId="0" fontId="37" fillId="0" borderId="16" xfId="0" applyNumberFormat="1" applyFont="1" applyBorder="1" applyAlignment="1" applyProtection="1">
      <alignment horizontal="center" vertical="center"/>
    </xf>
    <xf numFmtId="0" fontId="18" fillId="3" borderId="12" xfId="0" applyNumberFormat="1" applyFont="1" applyFill="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xf>
    <xf numFmtId="0" fontId="19" fillId="0" borderId="12" xfId="0" applyFont="1" applyBorder="1" applyAlignment="1" applyProtection="1">
      <alignment horizontal="center" vertical="center"/>
    </xf>
  </cellXfs>
  <cellStyles count="5">
    <cellStyle name="Currency" xfId="1" builtinId="4"/>
    <cellStyle name="Hyperlink" xfId="2" builtinId="8"/>
    <cellStyle name="Normal" xfId="0" builtinId="0"/>
    <cellStyle name="Normal_CCI BC Self-Assessment Tool" xfId="3"/>
    <cellStyle name="Normal_McKinsey Capacity Assessment Grid -- new questions3" xfId="4"/>
  </cellStyles>
  <dxfs count="1">
    <dxf>
      <font>
        <b/>
        <i val="0"/>
        <condense val="0"/>
        <extend val="0"/>
        <color indexed="5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333399"/>
                </a:solidFill>
                <a:latin typeface="Calibri"/>
                <a:ea typeface="Calibri"/>
                <a:cs typeface="Calibri"/>
              </a:defRPr>
            </a:pPr>
            <a:r>
              <a:rPr lang="en-US"/>
              <a:t>SVP Organizational Capacity Assessment Tool Summary</a:t>
            </a:r>
          </a:p>
        </c:rich>
      </c:tx>
      <c:layout>
        <c:manualLayout>
          <c:xMode val="edge"/>
          <c:yMode val="edge"/>
          <c:x val="0.18440463645943098"/>
          <c:y val="2.0437956204379562E-2"/>
        </c:manualLayout>
      </c:layout>
      <c:overlay val="0"/>
      <c:spPr>
        <a:noFill/>
        <a:ln w="25400">
          <a:noFill/>
        </a:ln>
      </c:spPr>
    </c:title>
    <c:autoTitleDeleted val="0"/>
    <c:view3D>
      <c:rotX val="15"/>
      <c:hPercent val="149"/>
      <c:rotY val="20"/>
      <c:depthPercent val="100"/>
      <c:rAngAx val="1"/>
    </c:view3D>
    <c:floor>
      <c:thickness val="0"/>
      <c:spPr>
        <a:solidFill>
          <a:srgbClr val="969696"/>
        </a:solidFill>
        <a:ln w="3175">
          <a:solidFill>
            <a:srgbClr val="000000"/>
          </a:solidFill>
          <a:prstDash val="solid"/>
        </a:ln>
      </c:spPr>
    </c:floor>
    <c:sideWall>
      <c:thickness val="0"/>
      <c:spPr>
        <a:solidFill>
          <a:srgbClr val="FFFF99"/>
        </a:solidFill>
        <a:ln w="12700">
          <a:solidFill>
            <a:srgbClr val="808080"/>
          </a:solidFill>
          <a:prstDash val="solid"/>
        </a:ln>
      </c:spPr>
    </c:sideWall>
    <c:backWall>
      <c:thickness val="0"/>
      <c:spPr>
        <a:solidFill>
          <a:srgbClr val="FFFF99"/>
        </a:solidFill>
        <a:ln w="12700">
          <a:solidFill>
            <a:srgbClr val="808080"/>
          </a:solidFill>
          <a:prstDash val="solid"/>
        </a:ln>
      </c:spPr>
    </c:backWall>
    <c:plotArea>
      <c:layout>
        <c:manualLayout>
          <c:layoutTarget val="inner"/>
          <c:xMode val="edge"/>
          <c:yMode val="edge"/>
          <c:x val="0.35152438400415964"/>
          <c:y val="6.9550663831254675E-2"/>
          <c:w val="0.73024236037934664"/>
          <c:h val="0.87883211678832118"/>
        </c:manualLayout>
      </c:layout>
      <c:bar3DChart>
        <c:barDir val="bar"/>
        <c:grouping val="clustered"/>
        <c:varyColors val="0"/>
        <c:ser>
          <c:idx val="0"/>
          <c:order val="0"/>
          <c:spPr>
            <a:solidFill>
              <a:srgbClr val="008000"/>
            </a:solidFill>
            <a:ln w="12700">
              <a:solidFill>
                <a:srgbClr val="000000"/>
              </a:solidFill>
              <a:prstDash val="solid"/>
            </a:ln>
          </c:spPr>
          <c:invertIfNegative val="0"/>
          <c:cat>
            <c:strRef>
              <c:f>'Summary Table'!$B$78:$B$87</c:f>
              <c:strCache>
                <c:ptCount val="10"/>
                <c:pt idx="0">
                  <c:v>MARKETING, COMMUNICATIONS, &amp; EXTERNAL RELATIONS</c:v>
                </c:pt>
                <c:pt idx="1">
                  <c:v>LEGAL AFFAIRS</c:v>
                </c:pt>
                <c:pt idx="2">
                  <c:v>BOARD LEADERSHIP</c:v>
                </c:pt>
                <c:pt idx="3">
                  <c:v>FUND DEVELOPMENT</c:v>
                </c:pt>
                <c:pt idx="4">
                  <c:v>FINANCIAL MANAGEMENT</c:v>
                </c:pt>
                <c:pt idx="5">
                  <c:v>INFORMATION TECHNOLOGY</c:v>
                </c:pt>
                <c:pt idx="6">
                  <c:v>CEO/ED/SENIOR MANAGEMENT TEAM LEADERSHIP</c:v>
                </c:pt>
                <c:pt idx="7">
                  <c:v>HUMAN RESOURCES</c:v>
                </c:pt>
                <c:pt idx="8">
                  <c:v>PROGRAM DESIGN &amp; EVALUATION</c:v>
                </c:pt>
                <c:pt idx="9">
                  <c:v>MISSION, VISION, STRATEGY &amp; PLANNING</c:v>
                </c:pt>
              </c:strCache>
            </c:strRef>
          </c:cat>
          <c:val>
            <c:numRef>
              <c:f>'Summary Table'!$C$78:$C$87</c:f>
              <c:numCache>
                <c:formatCode>0.00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150"/>
        <c:shape val="box"/>
        <c:axId val="358182304"/>
        <c:axId val="358183872"/>
        <c:axId val="0"/>
      </c:bar3DChart>
      <c:catAx>
        <c:axId val="3581823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800000"/>
                </a:solidFill>
                <a:latin typeface="Calibri"/>
                <a:ea typeface="Calibri"/>
                <a:cs typeface="Calibri"/>
              </a:defRPr>
            </a:pPr>
            <a:endParaRPr lang="en-US"/>
          </a:p>
        </c:txPr>
        <c:crossAx val="358183872"/>
        <c:crosses val="autoZero"/>
        <c:auto val="1"/>
        <c:lblAlgn val="ctr"/>
        <c:lblOffset val="100"/>
        <c:tickLblSkip val="1"/>
        <c:tickMarkSkip val="1"/>
        <c:noMultiLvlLbl val="0"/>
      </c:catAx>
      <c:valAx>
        <c:axId val="358183872"/>
        <c:scaling>
          <c:orientation val="minMax"/>
          <c:max val="4"/>
          <c:min val="1"/>
        </c:scaling>
        <c:delete val="0"/>
        <c:axPos val="b"/>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333399"/>
                </a:solidFill>
                <a:latin typeface="Calibri"/>
                <a:ea typeface="Calibri"/>
                <a:cs typeface="Calibri"/>
              </a:defRPr>
            </a:pPr>
            <a:endParaRPr lang="en-US"/>
          </a:p>
        </c:txPr>
        <c:crossAx val="358182304"/>
        <c:crosses val="autoZero"/>
        <c:crossBetween val="between"/>
        <c:majorUnit val="0.5"/>
      </c:valAx>
      <c:spPr>
        <a:noFill/>
        <a:ln w="25400">
          <a:noFill/>
        </a:ln>
      </c:spPr>
    </c:plotArea>
    <c:plotVisOnly val="1"/>
    <c:dispBlanksAs val="gap"/>
    <c:showDLblsOverMax val="0"/>
  </c:chart>
  <c:spPr>
    <a:noFill/>
    <a:ln w="9525">
      <a:noFill/>
    </a:ln>
  </c:spPr>
  <c:txPr>
    <a:bodyPr/>
    <a:lstStyle/>
    <a:p>
      <a:pPr>
        <a:defRPr sz="1050" b="0" i="0" u="none" strike="noStrike" baseline="0">
          <a:solidFill>
            <a:srgbClr val="000000"/>
          </a:solidFill>
          <a:latin typeface="Arial Narrow"/>
          <a:ea typeface="Arial Narrow"/>
          <a:cs typeface="Arial Narrow"/>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5" right="0.5" top="0.5" bottom="0.75" header="0.5" footer="0.5"/>
  <pageSetup orientation="landscape" horizontalDpi="4294967294" r:id="rId1"/>
  <headerFooter alignWithMargins="0">
    <oddFooter>&amp;C&amp;F, &amp;A, &amp;D, Page &amp;P of &amp;N</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039225" cy="63722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3" Type="http://schemas.openxmlformats.org/officeDocument/2006/relationships/hyperlink" Target="https://intranet.svpi.org/SVP%20Resource%20Center/SVPI%20Employee%20Policies%20Handbook.doc" TargetMode="External"/><Relationship Id="rId18" Type="http://schemas.openxmlformats.org/officeDocument/2006/relationships/hyperlink" Target="https://intranet.svpi.org/SVP%20Resource%20Center/Hiring%20Toolkit%20Bridgestar.pdf" TargetMode="External"/><Relationship Id="rId26" Type="http://schemas.openxmlformats.org/officeDocument/2006/relationships/hyperlink" Target="https://intranet.svpi.org/SVP%20Resource%20Center/Leadership%20Development%20Resources%20-%20Example.xls" TargetMode="External"/><Relationship Id="rId39" Type="http://schemas.openxmlformats.org/officeDocument/2006/relationships/hyperlink" Target="http://www.managementhelp.org/staffing/staffing.htm" TargetMode="External"/><Relationship Id="rId21" Type="http://schemas.openxmlformats.org/officeDocument/2006/relationships/hyperlink" Target="http://www.managementhelp.org/hr_mgmnt/hr_mgmnt.htm" TargetMode="External"/><Relationship Id="rId34" Type="http://schemas.openxmlformats.org/officeDocument/2006/relationships/hyperlink" Target="http://www.compasspoint.org/askgenie/index.php?tpid=7" TargetMode="External"/><Relationship Id="rId42" Type="http://schemas.openxmlformats.org/officeDocument/2006/relationships/hyperlink" Target="http://www.managementhelp.org/boards/boards.htm" TargetMode="External"/><Relationship Id="rId47" Type="http://schemas.openxmlformats.org/officeDocument/2006/relationships/hyperlink" Target="http://www.npower.org/" TargetMode="External"/><Relationship Id="rId50" Type="http://schemas.openxmlformats.org/officeDocument/2006/relationships/hyperlink" Target="https://intranet.svpi.org/SVP%20Resource%20Center/Sample%20Chart%20of%20Accounts%20and%20Classes.xls" TargetMode="External"/><Relationship Id="rId55" Type="http://schemas.openxmlformats.org/officeDocument/2006/relationships/hyperlink" Target="http://www.afpnet.org/country.cfm?cntry=USA&amp;folder_id=932" TargetMode="External"/><Relationship Id="rId63" Type="http://schemas.openxmlformats.org/officeDocument/2006/relationships/hyperlink" Target="http://www.managementhelp.org/legal/np_genrl/np_genrl.htm" TargetMode="External"/><Relationship Id="rId68" Type="http://schemas.openxmlformats.org/officeDocument/2006/relationships/hyperlink" Target="http://hersheycause.com/clients-cause.php" TargetMode="External"/><Relationship Id="rId7" Type="http://schemas.openxmlformats.org/officeDocument/2006/relationships/hyperlink" Target="https://intranet.svpi.org/SVP%20Resource%20Center/Count%20What%20Counts%20-%20Creating%20Meaningful%20Evaluations.ppt" TargetMode="External"/><Relationship Id="rId71" Type="http://schemas.openxmlformats.org/officeDocument/2006/relationships/vmlDrawing" Target="../drawings/vmlDrawing2.vml"/><Relationship Id="rId2" Type="http://schemas.openxmlformats.org/officeDocument/2006/relationships/hyperlink" Target="http://www.managementhelp.org/plan_dec/str_plan/stmnts.htm" TargetMode="External"/><Relationship Id="rId16" Type="http://schemas.openxmlformats.org/officeDocument/2006/relationships/hyperlink" Target="https://intranet.svpi.org/SVP%20Resource%20Center/SVP%20Logic%20Models.ppt" TargetMode="External"/><Relationship Id="rId29" Type="http://schemas.openxmlformats.org/officeDocument/2006/relationships/hyperlink" Target="http://www.grantcraft.org/pdfs/guide_outcome.pdf" TargetMode="External"/><Relationship Id="rId1" Type="http://schemas.openxmlformats.org/officeDocument/2006/relationships/hyperlink" Target="http://www.svpi.org/about-us" TargetMode="External"/><Relationship Id="rId6" Type="http://schemas.openxmlformats.org/officeDocument/2006/relationships/hyperlink" Target="https://intranet.svpi.org/SVP%20Resource%20Center/Strategic%20Planning%20presentation%20at%2008%20conference.ppt" TargetMode="External"/><Relationship Id="rId11" Type="http://schemas.openxmlformats.org/officeDocument/2006/relationships/hyperlink" Target="https://intranet.svpi.org/SVP%20Resource%20Center/DSI%20-%20SVPI%202007%20Summary%20Report%20on%20Philanthropy%20Development.pdf" TargetMode="External"/><Relationship Id="rId24" Type="http://schemas.openxmlformats.org/officeDocument/2006/relationships/hyperlink" Target="https://intranet.svpi.org/SVP%20Resource%20Center/Interim%20Leadership.pdf" TargetMode="External"/><Relationship Id="rId32" Type="http://schemas.openxmlformats.org/officeDocument/2006/relationships/hyperlink" Target="http://www.compasspoint.org/askgenie/index.php?tpid=12" TargetMode="External"/><Relationship Id="rId37" Type="http://schemas.openxmlformats.org/officeDocument/2006/relationships/hyperlink" Target="http://www.managementhelp.org/fndrsng/np_raise/np_raise.htm" TargetMode="External"/><Relationship Id="rId40" Type="http://schemas.openxmlformats.org/officeDocument/2006/relationships/hyperlink" Target="http://www.managementhelp.org/mgmt_dev/mgmt_dev.htm" TargetMode="External"/><Relationship Id="rId45" Type="http://schemas.openxmlformats.org/officeDocument/2006/relationships/hyperlink" Target="https://intranet.svpi.org/SVP%20Resource%20Center/Vertical%20Response%20Overview%20-%206.08.pdf" TargetMode="External"/><Relationship Id="rId53" Type="http://schemas.openxmlformats.org/officeDocument/2006/relationships/hyperlink" Target="http://us.bbb.org/WWWRoot/SitePage.aspx?site=113&amp;id=4dd040fd-08af-4dd2-aaa0-dcd66c1a17fc" TargetMode="External"/><Relationship Id="rId58" Type="http://schemas.openxmlformats.org/officeDocument/2006/relationships/hyperlink" Target="https://intranet.svpi.org/SVP%20Resource%20Center/Board%20Source%20Roles%20and%20Responsibilities.doc" TargetMode="External"/><Relationship Id="rId66" Type="http://schemas.openxmlformats.org/officeDocument/2006/relationships/hyperlink" Target="https://intranet.svpi.org/SVP%20Resource%20Center/The%20Business%20Case%20for%20Social%20Venture%20Partners.doc" TargetMode="External"/><Relationship Id="rId5" Type="http://schemas.openxmlformats.org/officeDocument/2006/relationships/hyperlink" Target="https://intranet.svpi.org/SVP%20Resource%20Center/SVPP%20Strategic%20Planning,%20Scope%20of%20Work.pdf" TargetMode="External"/><Relationship Id="rId15" Type="http://schemas.openxmlformats.org/officeDocument/2006/relationships/hyperlink" Target="https://intranet.svpi.org/SVP%20Resource%20Center/SVP%20Staff%20Salary%20and%20Benefits%20Report.pdf" TargetMode="External"/><Relationship Id="rId23" Type="http://schemas.openxmlformats.org/officeDocument/2006/relationships/hyperlink" Target="https://intranet.svpi.org/SVP%20Resource%20Center/Finding%20the%20Right%20ED%20by%20Bridgestar.pdf" TargetMode="External"/><Relationship Id="rId28" Type="http://schemas.openxmlformats.org/officeDocument/2006/relationships/hyperlink" Target="http://www.managementhelp.org/ldr_dev/ldr_dev.htm" TargetMode="External"/><Relationship Id="rId36" Type="http://schemas.openxmlformats.org/officeDocument/2006/relationships/hyperlink" Target="http://www.nonprofitfinancefund.org/details.php?autoID=82" TargetMode="External"/><Relationship Id="rId49" Type="http://schemas.openxmlformats.org/officeDocument/2006/relationships/hyperlink" Target="http://techatlas.org/tools/" TargetMode="External"/><Relationship Id="rId57" Type="http://schemas.openxmlformats.org/officeDocument/2006/relationships/hyperlink" Target="https://intranet.svpi.org/SVP%20Resource%20Center/Dos%20and%20Don%27ts%20of%20Building%20a%20Non-Profit%20Board.doc" TargetMode="External"/><Relationship Id="rId61" Type="http://schemas.openxmlformats.org/officeDocument/2006/relationships/hyperlink" Target="https://intranet.svpi.org/SVP%20Resource%20Center/Culture%20of%20Healthy%20Dissent%20Participant%20Packet.doc" TargetMode="External"/><Relationship Id="rId10" Type="http://schemas.openxmlformats.org/officeDocument/2006/relationships/hyperlink" Target="https://intranet.svpi.org/SVP%20Resource%20Center/DSI%20-%20Why%20and%20How%20Powerpoint.ppt" TargetMode="External"/><Relationship Id="rId19" Type="http://schemas.openxmlformats.org/officeDocument/2006/relationships/hyperlink" Target="https://intranet.svpi.org/SVP%20Resource%20Center/Manager%20Performance%20Review%20Template.doc" TargetMode="External"/><Relationship Id="rId31" Type="http://schemas.openxmlformats.org/officeDocument/2006/relationships/hyperlink" Target="http://www.innonet.org/index.php?section_id=64&amp;content_id=185" TargetMode="External"/><Relationship Id="rId44" Type="http://schemas.openxmlformats.org/officeDocument/2006/relationships/hyperlink" Target="https://intranet.svpi.org/SVP%20Resource%20Center/Intranet%20Intro.doc" TargetMode="External"/><Relationship Id="rId52" Type="http://schemas.openxmlformats.org/officeDocument/2006/relationships/hyperlink" Target="https://intranet.svpi.org/SVP%20Resource%20Center/Recruitment%20Manual.pdf" TargetMode="External"/><Relationship Id="rId60" Type="http://schemas.openxmlformats.org/officeDocument/2006/relationships/hyperlink" Target="https://intranet.svpi.org/SVP%20Resource%20Center/New%20Board%20Member%20Guide.pdf" TargetMode="External"/><Relationship Id="rId65" Type="http://schemas.openxmlformats.org/officeDocument/2006/relationships/hyperlink" Target="https://intranet.svpi.org/SVP%20Resource%20Center/Affliate%20Network%20News%20Release%20Template_May%202008.doc" TargetMode="External"/><Relationship Id="rId4" Type="http://schemas.openxmlformats.org/officeDocument/2006/relationships/hyperlink" Target="http://www.managementhelp.org/plan_dec/str_plan/str_plan.htm" TargetMode="External"/><Relationship Id="rId9" Type="http://schemas.openxmlformats.org/officeDocument/2006/relationships/hyperlink" Target="https://intranet.svpi.org/SVP%20Resource%20Center/Demonstrating%20SVP%27s%20Impact%20-%20Users%27%20Guide%20-%203.08.pdf" TargetMode="External"/><Relationship Id="rId14" Type="http://schemas.openxmlformats.org/officeDocument/2006/relationships/hyperlink" Target="https://intranet.svpi.org/SVP%20Resource%20Center/SVP%20Roles%20and%20Responsibilities%20Matrix.xls" TargetMode="External"/><Relationship Id="rId22" Type="http://schemas.openxmlformats.org/officeDocument/2006/relationships/hyperlink" Target="http://www.managementhelp.org/staffing/outsrcng/volnteer/volnteer.htm" TargetMode="External"/><Relationship Id="rId27" Type="http://schemas.openxmlformats.org/officeDocument/2006/relationships/hyperlink" Target="http://www.managementhelp.org/chf_exec/chf_exec.htm" TargetMode="External"/><Relationship Id="rId30" Type="http://schemas.openxmlformats.org/officeDocument/2006/relationships/hyperlink" Target="http://www.wingsweb.org/eLibrary/d.cfm?rid=1025&amp;blnExpanded=0&amp;searchAuthor=&amp;searchCategory=&amp;searchPublisher=315&amp;searchTitle=&amp;searchKeyword=&amp;searchCountry=&amp;blnCF=0&amp;blnCI=0&amp;blnWebsite=0&amp;blnElectronic=0&amp;blnWingsLibrary=0&amp;intAvailability=&amp;searchLanguage=&amp;sort" TargetMode="External"/><Relationship Id="rId35" Type="http://schemas.openxmlformats.org/officeDocument/2006/relationships/hyperlink" Target="http://www.managementhelp.org/finance/np_fnce/np_fnce.htm" TargetMode="External"/><Relationship Id="rId43" Type="http://schemas.openxmlformats.org/officeDocument/2006/relationships/hyperlink" Target="https://intranet.svpi.org/SVP%20Resource%20Center/Salesforce%20Users%20Guide%20v3%20Summer%2008.pdf" TargetMode="External"/><Relationship Id="rId48" Type="http://schemas.openxmlformats.org/officeDocument/2006/relationships/hyperlink" Target="http://www.npower.org/files/page/vendorguide.pdf" TargetMode="External"/><Relationship Id="rId56" Type="http://schemas.openxmlformats.org/officeDocument/2006/relationships/hyperlink" Target="http://www.raise-funds.com/a98forum.html" TargetMode="External"/><Relationship Id="rId64" Type="http://schemas.openxmlformats.org/officeDocument/2006/relationships/hyperlink" Target="https://intranet.svpi.org/Message%20Buffet/Home.aspx" TargetMode="External"/><Relationship Id="rId69" Type="http://schemas.openxmlformats.org/officeDocument/2006/relationships/hyperlink" Target="https://intranet.svpi.org/SVP%20Resource%20Center/SVP%20Public%20Relations__You%20and%20Your%20Brand.ppt" TargetMode="External"/><Relationship Id="rId8" Type="http://schemas.openxmlformats.org/officeDocument/2006/relationships/hyperlink" Target="http://organizationalresearch.com/glossary.htm" TargetMode="External"/><Relationship Id="rId51" Type="http://schemas.openxmlformats.org/officeDocument/2006/relationships/hyperlink" Target="http://www.nonprofitfinancefund.org/docs/Miller_Capital_Structure.pdf" TargetMode="External"/><Relationship Id="rId72" Type="http://schemas.openxmlformats.org/officeDocument/2006/relationships/comments" Target="../comments2.xml"/><Relationship Id="rId3" Type="http://schemas.openxmlformats.org/officeDocument/2006/relationships/hyperlink" Target="http://www.managementhelp.org/prsn_prd/decision.htm" TargetMode="External"/><Relationship Id="rId12" Type="http://schemas.openxmlformats.org/officeDocument/2006/relationships/hyperlink" Target="https://intranet.svpi.org/SVP%20Resource%20Center/Successful%20Partnerships%20-%202008%20DSI%20Capacity%20Building%20Outcomes%20Report.pdf" TargetMode="External"/><Relationship Id="rId17" Type="http://schemas.openxmlformats.org/officeDocument/2006/relationships/hyperlink" Target="https://intranet.svpi.org/SVP%20Resource%20Center/Finding%20the%20Right%20ED%20by%20Bridgestar.pdf" TargetMode="External"/><Relationship Id="rId25" Type="http://schemas.openxmlformats.org/officeDocument/2006/relationships/hyperlink" Target="https://intranet.svpi.org/SVP%20Resource%20Center/Coaching%20-%20a%20Blueprint%20for%20Action.pdf" TargetMode="External"/><Relationship Id="rId33" Type="http://schemas.openxmlformats.org/officeDocument/2006/relationships/hyperlink" Target="http://www.wmich.edu/nonprofit/Guide/guide7.htm" TargetMode="External"/><Relationship Id="rId38" Type="http://schemas.openxmlformats.org/officeDocument/2006/relationships/hyperlink" Target="http://www.nonprofitmarketingguide.com/resources/category/strategy/" TargetMode="External"/><Relationship Id="rId46" Type="http://schemas.openxmlformats.org/officeDocument/2006/relationships/hyperlink" Target="http://www.techsoup.org/" TargetMode="External"/><Relationship Id="rId59" Type="http://schemas.openxmlformats.org/officeDocument/2006/relationships/hyperlink" Target="https://intranet.svpi.org/SVP%20Resource%20Center/Board%20Life%20Stages.doc" TargetMode="External"/><Relationship Id="rId67" Type="http://schemas.openxmlformats.org/officeDocument/2006/relationships/hyperlink" Target="http://spinproject.org/downloads/Reporters.pdf" TargetMode="External"/><Relationship Id="rId20" Type="http://schemas.openxmlformats.org/officeDocument/2006/relationships/hyperlink" Target="https://intranet.svpi.org/SVP%20Resource%20Center/SUCCESSION%20PLAN%20(sample).doc" TargetMode="External"/><Relationship Id="rId41" Type="http://schemas.openxmlformats.org/officeDocument/2006/relationships/hyperlink" Target="http://www.boardsource.org/" TargetMode="External"/><Relationship Id="rId54" Type="http://schemas.openxmlformats.org/officeDocument/2006/relationships/hyperlink" Target="http://www.afpnet.org/ka/ka-3.cfm?folder_id=892&amp;content_item_id=9988" TargetMode="External"/><Relationship Id="rId62" Type="http://schemas.openxmlformats.org/officeDocument/2006/relationships/hyperlink" Target="https://intranet.svpi.org/SVP%20Resource%20Center/Culture%20of%20Healthy%20Dissent%20Presentation%20Guide.doc" TargetMode="External"/><Relationship Id="rId70"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2"/>
  <sheetViews>
    <sheetView tabSelected="1" workbookViewId="0"/>
  </sheetViews>
  <sheetFormatPr defaultColWidth="0" defaultRowHeight="15" zeroHeight="1" x14ac:dyDescent="0.2"/>
  <cols>
    <col min="1" max="1" width="161.33203125" style="1" customWidth="1"/>
    <col min="2" max="16384" width="0" style="1" hidden="1"/>
  </cols>
  <sheetData>
    <row r="1" spans="1:1" ht="33" customHeight="1" x14ac:dyDescent="0.2">
      <c r="A1" s="55" t="s">
        <v>481</v>
      </c>
    </row>
    <row r="2" spans="1:1" s="2" customFormat="1" ht="15.75" x14ac:dyDescent="0.2">
      <c r="A2" s="49" t="s">
        <v>123</v>
      </c>
    </row>
    <row r="3" spans="1:1" s="3" customFormat="1" ht="47.25" x14ac:dyDescent="0.2">
      <c r="A3" s="50" t="s">
        <v>104</v>
      </c>
    </row>
    <row r="4" spans="1:1" s="3" customFormat="1" ht="109.5" customHeight="1" x14ac:dyDescent="0.2">
      <c r="A4" s="50" t="s">
        <v>473</v>
      </c>
    </row>
    <row r="5" spans="1:1" s="3" customFormat="1" ht="47.25" x14ac:dyDescent="0.2">
      <c r="A5" s="50" t="s">
        <v>105</v>
      </c>
    </row>
    <row r="6" spans="1:1" s="2" customFormat="1" ht="15.75" x14ac:dyDescent="0.2">
      <c r="A6" s="49" t="s">
        <v>125</v>
      </c>
    </row>
    <row r="7" spans="1:1" s="3" customFormat="1" ht="126" x14ac:dyDescent="0.2">
      <c r="A7" s="50" t="s">
        <v>479</v>
      </c>
    </row>
    <row r="8" spans="1:1" s="3" customFormat="1" ht="15.75" x14ac:dyDescent="0.2">
      <c r="A8" s="51" t="s">
        <v>106</v>
      </c>
    </row>
    <row r="9" spans="1:1" s="3" customFormat="1" ht="69" customHeight="1" x14ac:dyDescent="0.2">
      <c r="A9" s="50" t="s">
        <v>107</v>
      </c>
    </row>
    <row r="10" spans="1:1" s="2" customFormat="1" ht="15.75" x14ac:dyDescent="0.2">
      <c r="A10" s="49" t="s">
        <v>124</v>
      </c>
    </row>
    <row r="11" spans="1:1" s="3" customFormat="1" ht="78.75" x14ac:dyDescent="0.2">
      <c r="A11" s="52" t="s">
        <v>167</v>
      </c>
    </row>
    <row r="12" spans="1:1" s="3" customFormat="1" ht="63" x14ac:dyDescent="0.2">
      <c r="A12" s="50" t="s">
        <v>19</v>
      </c>
    </row>
    <row r="13" spans="1:1" s="3" customFormat="1" ht="63" x14ac:dyDescent="0.2">
      <c r="A13" s="50" t="s">
        <v>456</v>
      </c>
    </row>
    <row r="14" spans="1:1" s="3" customFormat="1" ht="63" x14ac:dyDescent="0.2">
      <c r="A14" s="50" t="s">
        <v>438</v>
      </c>
    </row>
    <row r="15" spans="1:1" s="3" customFormat="1" ht="31.5" x14ac:dyDescent="0.2">
      <c r="A15" s="50" t="s">
        <v>439</v>
      </c>
    </row>
    <row r="16" spans="1:1" s="3" customFormat="1" ht="47.25" x14ac:dyDescent="0.2">
      <c r="A16" s="50" t="s">
        <v>168</v>
      </c>
    </row>
    <row r="17" spans="1:1" s="3" customFormat="1" ht="63" x14ac:dyDescent="0.2">
      <c r="A17" s="50" t="s">
        <v>440</v>
      </c>
    </row>
    <row r="18" spans="1:1" s="3" customFormat="1" x14ac:dyDescent="0.2"/>
    <row r="19" spans="1:1" ht="27" customHeight="1" x14ac:dyDescent="0.2">
      <c r="A19" s="53" t="s">
        <v>338</v>
      </c>
    </row>
    <row r="20" spans="1:1" ht="63" x14ac:dyDescent="0.2">
      <c r="A20" s="54" t="s">
        <v>480</v>
      </c>
    </row>
    <row r="21" spans="1:1" hidden="1" x14ac:dyDescent="0.2">
      <c r="A21" s="4"/>
    </row>
    <row r="22" spans="1:1" hidden="1" x14ac:dyDescent="0.2"/>
  </sheetData>
  <sheetProtection selectLockedCells="1" selectUnlockedCells="1"/>
  <phoneticPr fontId="0" type="noConversion"/>
  <printOptions horizontalCentered="1"/>
  <pageMargins left="0.5" right="0.5" top="0.5" bottom="0.75" header="0.5" footer="0.5"/>
  <pageSetup fitToHeight="2" orientation="portrait" horizontalDpi="4294967294" r:id="rId1"/>
  <headerFooter alignWithMargins="0">
    <oddFooter>&amp;C&amp;F, &amp;A, &amp;D, Page &amp;P of &amp;N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04"/>
  <sheetViews>
    <sheetView workbookViewId="0">
      <selection sqref="A1:G1"/>
    </sheetView>
  </sheetViews>
  <sheetFormatPr defaultColWidth="0" defaultRowHeight="15.75" zeroHeight="1" x14ac:dyDescent="0.2"/>
  <cols>
    <col min="1" max="1" width="5.5" style="37" customWidth="1"/>
    <col min="2" max="2" width="20.83203125" style="73" customWidth="1"/>
    <col min="3" max="6" width="35" style="16" customWidth="1"/>
    <col min="7" max="7" width="18.1640625" style="39" customWidth="1"/>
    <col min="8" max="16384" width="9.33203125" style="16" hidden="1"/>
  </cols>
  <sheetData>
    <row r="1" spans="1:7" ht="45" customHeight="1" thickBot="1" x14ac:dyDescent="0.25">
      <c r="A1" s="112" t="s">
        <v>428</v>
      </c>
      <c r="B1" s="112"/>
      <c r="C1" s="112"/>
      <c r="D1" s="112"/>
      <c r="E1" s="112"/>
      <c r="F1" s="112"/>
      <c r="G1" s="112"/>
    </row>
    <row r="2" spans="1:7" ht="63.75" thickBot="1" x14ac:dyDescent="0.25">
      <c r="A2" s="120" t="s">
        <v>37</v>
      </c>
      <c r="B2" s="121"/>
      <c r="C2" s="75" t="s">
        <v>430</v>
      </c>
      <c r="D2" s="75" t="s">
        <v>431</v>
      </c>
      <c r="E2" s="75" t="s">
        <v>432</v>
      </c>
      <c r="F2" s="75" t="s">
        <v>433</v>
      </c>
      <c r="G2" s="18" t="s">
        <v>52</v>
      </c>
    </row>
    <row r="3" spans="1:7" ht="315.75" thickBot="1" x14ac:dyDescent="0.25">
      <c r="A3" s="19" t="s">
        <v>96</v>
      </c>
      <c r="B3" s="59" t="s">
        <v>358</v>
      </c>
      <c r="C3" s="82" t="s">
        <v>388</v>
      </c>
      <c r="D3" s="82" t="s">
        <v>389</v>
      </c>
      <c r="E3" s="82" t="s">
        <v>417</v>
      </c>
      <c r="F3" s="82" t="s">
        <v>390</v>
      </c>
      <c r="G3" s="21"/>
    </row>
    <row r="4" spans="1:7" ht="189.75" thickBot="1" x14ac:dyDescent="0.25">
      <c r="A4" s="19" t="s">
        <v>97</v>
      </c>
      <c r="B4" s="59" t="s">
        <v>408</v>
      </c>
      <c r="C4" s="82" t="s">
        <v>360</v>
      </c>
      <c r="D4" s="82" t="s">
        <v>409</v>
      </c>
      <c r="E4" s="82" t="s">
        <v>199</v>
      </c>
      <c r="F4" s="82" t="s">
        <v>410</v>
      </c>
      <c r="G4" s="21"/>
    </row>
    <row r="5" spans="1:7" ht="315.75" thickBot="1" x14ac:dyDescent="0.25">
      <c r="A5" s="19" t="s">
        <v>339</v>
      </c>
      <c r="B5" s="59" t="s">
        <v>359</v>
      </c>
      <c r="C5" s="82" t="s">
        <v>411</v>
      </c>
      <c r="D5" s="82" t="s">
        <v>361</v>
      </c>
      <c r="E5" s="82" t="s">
        <v>362</v>
      </c>
      <c r="F5" s="82" t="s">
        <v>391</v>
      </c>
      <c r="G5" s="21"/>
    </row>
    <row r="6" spans="1:7" ht="268.5" thickBot="1" x14ac:dyDescent="0.25">
      <c r="A6" s="19" t="s">
        <v>340</v>
      </c>
      <c r="B6" s="59" t="s">
        <v>392</v>
      </c>
      <c r="C6" s="82" t="s">
        <v>393</v>
      </c>
      <c r="D6" s="82" t="s">
        <v>394</v>
      </c>
      <c r="E6" s="82" t="s">
        <v>395</v>
      </c>
      <c r="F6" s="82" t="s">
        <v>373</v>
      </c>
      <c r="G6" s="21"/>
    </row>
    <row r="7" spans="1:7" ht="347.25" thickBot="1" x14ac:dyDescent="0.25">
      <c r="A7" s="19" t="s">
        <v>350</v>
      </c>
      <c r="B7" s="59" t="s">
        <v>43</v>
      </c>
      <c r="C7" s="82" t="s">
        <v>374</v>
      </c>
      <c r="D7" s="82" t="s">
        <v>375</v>
      </c>
      <c r="E7" s="82" t="s">
        <v>376</v>
      </c>
      <c r="F7" s="83" t="s">
        <v>423</v>
      </c>
      <c r="G7" s="21"/>
    </row>
    <row r="8" spans="1:7" ht="331.5" thickBot="1" x14ac:dyDescent="0.25">
      <c r="A8" s="19" t="s">
        <v>351</v>
      </c>
      <c r="B8" s="59" t="s">
        <v>413</v>
      </c>
      <c r="C8" s="82" t="s">
        <v>363</v>
      </c>
      <c r="D8" s="82" t="s">
        <v>429</v>
      </c>
      <c r="E8" s="82" t="s">
        <v>364</v>
      </c>
      <c r="F8" s="83" t="s">
        <v>418</v>
      </c>
      <c r="G8" s="56"/>
    </row>
    <row r="9" spans="1:7" ht="378.75" thickBot="1" x14ac:dyDescent="0.25">
      <c r="A9" s="19" t="s">
        <v>352</v>
      </c>
      <c r="B9" s="59" t="s">
        <v>414</v>
      </c>
      <c r="C9" s="82" t="s">
        <v>16</v>
      </c>
      <c r="D9" s="82" t="s">
        <v>14</v>
      </c>
      <c r="E9" s="82" t="s">
        <v>15</v>
      </c>
      <c r="F9" s="82" t="s">
        <v>28</v>
      </c>
      <c r="G9" s="21"/>
    </row>
    <row r="10" spans="1:7" ht="50.25" customHeight="1" thickBot="1" x14ac:dyDescent="0.25">
      <c r="A10" s="114" t="s">
        <v>283</v>
      </c>
      <c r="B10" s="114"/>
      <c r="C10" s="115" t="s">
        <v>284</v>
      </c>
      <c r="D10" s="115"/>
      <c r="E10" s="115"/>
      <c r="F10" s="115"/>
      <c r="G10" s="115"/>
    </row>
    <row r="11" spans="1:7" ht="21.75" customHeight="1" x14ac:dyDescent="0.2">
      <c r="A11" s="113" t="s">
        <v>310</v>
      </c>
      <c r="B11" s="113"/>
      <c r="C11" s="113"/>
      <c r="D11" s="113"/>
      <c r="E11" s="113"/>
      <c r="F11" s="113"/>
      <c r="G11" s="113"/>
    </row>
    <row r="12" spans="1:7" hidden="1" x14ac:dyDescent="0.2">
      <c r="A12" s="22"/>
      <c r="B12" s="71"/>
      <c r="G12" s="24"/>
    </row>
    <row r="13" spans="1:7" hidden="1" x14ac:dyDescent="0.2">
      <c r="A13" s="22"/>
      <c r="B13" s="71"/>
      <c r="G13" s="24"/>
    </row>
    <row r="14" spans="1:7" hidden="1" x14ac:dyDescent="0.2">
      <c r="A14" s="22"/>
      <c r="B14" s="71"/>
      <c r="G14" s="24"/>
    </row>
    <row r="15" spans="1:7" hidden="1" x14ac:dyDescent="0.2">
      <c r="A15" s="22"/>
      <c r="B15" s="71"/>
      <c r="G15" s="24"/>
    </row>
    <row r="16" spans="1:7" hidden="1" x14ac:dyDescent="0.2">
      <c r="A16" s="22"/>
      <c r="B16" s="71"/>
      <c r="G16" s="24"/>
    </row>
    <row r="17" spans="1:7" hidden="1" x14ac:dyDescent="0.2">
      <c r="A17" s="22"/>
      <c r="B17" s="71"/>
      <c r="G17" s="24"/>
    </row>
    <row r="18" spans="1:7" hidden="1" x14ac:dyDescent="0.2">
      <c r="A18" s="22"/>
      <c r="B18" s="71"/>
      <c r="G18" s="24"/>
    </row>
    <row r="19" spans="1:7" hidden="1" x14ac:dyDescent="0.2">
      <c r="A19" s="22"/>
      <c r="B19" s="71"/>
      <c r="G19" s="24"/>
    </row>
    <row r="20" spans="1:7" hidden="1" x14ac:dyDescent="0.2">
      <c r="A20" s="22"/>
      <c r="B20" s="71"/>
      <c r="G20" s="24"/>
    </row>
    <row r="21" spans="1:7" hidden="1" x14ac:dyDescent="0.2">
      <c r="A21" s="22"/>
      <c r="B21" s="71"/>
      <c r="G21" s="24"/>
    </row>
    <row r="22" spans="1:7" hidden="1" x14ac:dyDescent="0.2">
      <c r="A22" s="25"/>
      <c r="B22" s="25"/>
      <c r="C22" s="26"/>
      <c r="D22" s="26"/>
      <c r="E22" s="26"/>
      <c r="F22" s="26"/>
      <c r="G22" s="26"/>
    </row>
    <row r="23" spans="1:7" s="28" customFormat="1" hidden="1" x14ac:dyDescent="0.25">
      <c r="A23" s="27"/>
      <c r="B23" s="27"/>
      <c r="C23" s="27"/>
      <c r="D23" s="27"/>
      <c r="E23" s="27"/>
      <c r="F23" s="27"/>
      <c r="G23" s="27"/>
    </row>
    <row r="24" spans="1:7" hidden="1" x14ac:dyDescent="0.2">
      <c r="A24" s="29"/>
      <c r="B24" s="72"/>
      <c r="C24" s="29"/>
      <c r="D24" s="29"/>
      <c r="E24" s="29"/>
      <c r="F24" s="29"/>
      <c r="G24" s="29"/>
    </row>
    <row r="25" spans="1:7" s="33" customFormat="1" hidden="1" x14ac:dyDescent="0.2">
      <c r="A25" s="30"/>
      <c r="B25" s="30"/>
      <c r="C25" s="31"/>
      <c r="D25" s="31"/>
      <c r="E25" s="31"/>
      <c r="F25" s="31"/>
      <c r="G25" s="32"/>
    </row>
    <row r="26" spans="1:7" hidden="1" x14ac:dyDescent="0.2">
      <c r="A26" s="22"/>
      <c r="B26" s="71"/>
      <c r="G26" s="24"/>
    </row>
    <row r="27" spans="1:7" hidden="1" x14ac:dyDescent="0.2">
      <c r="A27" s="22"/>
      <c r="B27" s="71"/>
      <c r="G27" s="24"/>
    </row>
    <row r="28" spans="1:7" s="34" customFormat="1" hidden="1" x14ac:dyDescent="0.2">
      <c r="A28" s="22"/>
      <c r="B28" s="71"/>
      <c r="C28" s="16"/>
      <c r="D28" s="16"/>
      <c r="E28" s="16"/>
      <c r="F28" s="16"/>
      <c r="G28" s="24"/>
    </row>
    <row r="29" spans="1:7" hidden="1" x14ac:dyDescent="0.2">
      <c r="A29" s="22"/>
      <c r="B29" s="71"/>
      <c r="G29" s="24"/>
    </row>
    <row r="30" spans="1:7" hidden="1" x14ac:dyDescent="0.2">
      <c r="A30" s="22"/>
      <c r="B30" s="71"/>
      <c r="G30" s="24"/>
    </row>
    <row r="31" spans="1:7" s="28" customFormat="1" hidden="1" x14ac:dyDescent="0.25">
      <c r="A31" s="25"/>
      <c r="B31" s="25"/>
      <c r="C31" s="26"/>
      <c r="D31" s="26"/>
      <c r="E31" s="26"/>
      <c r="F31" s="26"/>
      <c r="G31" s="26"/>
    </row>
    <row r="32" spans="1:7" s="28" customFormat="1" hidden="1" x14ac:dyDescent="0.25">
      <c r="A32" s="27"/>
      <c r="B32" s="27"/>
      <c r="C32" s="27"/>
      <c r="D32" s="27"/>
      <c r="E32" s="27"/>
      <c r="F32" s="27"/>
      <c r="G32" s="27"/>
    </row>
    <row r="33" spans="1:7" hidden="1" x14ac:dyDescent="0.2">
      <c r="A33" s="29"/>
      <c r="B33" s="72"/>
      <c r="C33" s="29"/>
      <c r="D33" s="29"/>
      <c r="E33" s="29"/>
      <c r="F33" s="29"/>
      <c r="G33" s="29"/>
    </row>
    <row r="34" spans="1:7" s="33" customFormat="1" hidden="1" x14ac:dyDescent="0.2">
      <c r="A34" s="30"/>
      <c r="B34" s="30"/>
      <c r="C34" s="31"/>
      <c r="D34" s="31"/>
      <c r="E34" s="31"/>
      <c r="F34" s="31"/>
      <c r="G34" s="32"/>
    </row>
    <row r="35" spans="1:7" hidden="1" x14ac:dyDescent="0.2">
      <c r="A35" s="22"/>
      <c r="B35" s="71"/>
      <c r="G35" s="24"/>
    </row>
    <row r="36" spans="1:7" s="35" customFormat="1" hidden="1" x14ac:dyDescent="0.25">
      <c r="A36" s="22"/>
      <c r="B36" s="71"/>
      <c r="C36" s="16"/>
      <c r="D36" s="16"/>
      <c r="E36" s="16"/>
      <c r="F36" s="16"/>
      <c r="G36" s="24"/>
    </row>
    <row r="37" spans="1:7" hidden="1" x14ac:dyDescent="0.2">
      <c r="A37" s="22"/>
      <c r="B37" s="71"/>
      <c r="G37" s="24"/>
    </row>
    <row r="38" spans="1:7" s="35" customFormat="1" hidden="1" x14ac:dyDescent="0.25">
      <c r="A38" s="22"/>
      <c r="B38" s="71"/>
      <c r="C38" s="16"/>
      <c r="D38" s="16"/>
      <c r="E38" s="16"/>
      <c r="F38" s="16"/>
      <c r="G38" s="24"/>
    </row>
    <row r="39" spans="1:7" hidden="1" x14ac:dyDescent="0.2">
      <c r="A39" s="22"/>
      <c r="B39" s="71"/>
      <c r="G39" s="24"/>
    </row>
    <row r="40" spans="1:7" hidden="1" x14ac:dyDescent="0.2">
      <c r="A40" s="22"/>
      <c r="B40" s="71"/>
      <c r="G40" s="24"/>
    </row>
    <row r="41" spans="1:7" hidden="1" x14ac:dyDescent="0.2">
      <c r="A41" s="22"/>
      <c r="B41" s="71"/>
      <c r="G41" s="24"/>
    </row>
    <row r="42" spans="1:7" hidden="1" x14ac:dyDescent="0.2">
      <c r="A42" s="22"/>
      <c r="B42" s="71"/>
      <c r="G42" s="24"/>
    </row>
    <row r="43" spans="1:7" hidden="1" x14ac:dyDescent="0.2">
      <c r="A43" s="22"/>
      <c r="B43" s="71"/>
      <c r="G43" s="24"/>
    </row>
    <row r="44" spans="1:7" hidden="1" x14ac:dyDescent="0.2">
      <c r="A44" s="22"/>
      <c r="B44" s="71"/>
      <c r="G44" s="24"/>
    </row>
    <row r="45" spans="1:7" s="35" customFormat="1" hidden="1" x14ac:dyDescent="0.25">
      <c r="A45" s="22"/>
      <c r="B45" s="71"/>
      <c r="C45" s="16"/>
      <c r="D45" s="16"/>
      <c r="E45" s="16"/>
      <c r="F45" s="16"/>
      <c r="G45" s="24"/>
    </row>
    <row r="46" spans="1:7" s="28" customFormat="1" hidden="1" x14ac:dyDescent="0.25">
      <c r="A46" s="25"/>
      <c r="B46" s="25"/>
      <c r="C46" s="26"/>
      <c r="D46" s="26"/>
      <c r="E46" s="26"/>
      <c r="F46" s="26"/>
      <c r="G46" s="26"/>
    </row>
    <row r="47" spans="1:7" s="28" customFormat="1" hidden="1" x14ac:dyDescent="0.25">
      <c r="A47" s="27"/>
      <c r="B47" s="27"/>
      <c r="C47" s="27"/>
      <c r="D47" s="27"/>
      <c r="E47" s="27"/>
      <c r="F47" s="27"/>
      <c r="G47" s="27"/>
    </row>
    <row r="48" spans="1:7" hidden="1" x14ac:dyDescent="0.2">
      <c r="A48" s="29"/>
      <c r="B48" s="72"/>
      <c r="C48" s="29"/>
      <c r="D48" s="29"/>
      <c r="E48" s="29"/>
      <c r="F48" s="29"/>
      <c r="G48" s="29"/>
    </row>
    <row r="49" spans="1:7" s="33" customFormat="1" hidden="1" x14ac:dyDescent="0.2">
      <c r="A49" s="30"/>
      <c r="B49" s="30"/>
      <c r="C49" s="31"/>
      <c r="D49" s="31"/>
      <c r="E49" s="31"/>
      <c r="F49" s="31"/>
      <c r="G49" s="32"/>
    </row>
    <row r="50" spans="1:7" hidden="1" x14ac:dyDescent="0.2">
      <c r="A50" s="22"/>
      <c r="B50" s="71"/>
      <c r="G50" s="24"/>
    </row>
    <row r="51" spans="1:7" hidden="1" x14ac:dyDescent="0.2">
      <c r="A51" s="22"/>
      <c r="B51" s="71"/>
      <c r="G51" s="24"/>
    </row>
    <row r="52" spans="1:7" hidden="1" x14ac:dyDescent="0.2">
      <c r="A52" s="22"/>
      <c r="B52" s="71"/>
      <c r="G52" s="24"/>
    </row>
    <row r="53" spans="1:7" hidden="1" x14ac:dyDescent="0.2">
      <c r="A53" s="22"/>
      <c r="B53" s="71"/>
      <c r="G53" s="24"/>
    </row>
    <row r="54" spans="1:7" hidden="1" x14ac:dyDescent="0.2">
      <c r="A54" s="22"/>
      <c r="B54" s="71"/>
      <c r="G54" s="24"/>
    </row>
    <row r="55" spans="1:7" hidden="1" x14ac:dyDescent="0.2">
      <c r="A55" s="22"/>
      <c r="B55" s="71"/>
      <c r="G55" s="24"/>
    </row>
    <row r="56" spans="1:7" hidden="1" x14ac:dyDescent="0.2">
      <c r="A56" s="22"/>
      <c r="B56" s="71"/>
      <c r="G56" s="24"/>
    </row>
    <row r="57" spans="1:7" hidden="1" x14ac:dyDescent="0.2">
      <c r="A57" s="22"/>
      <c r="B57" s="71"/>
      <c r="G57" s="24"/>
    </row>
    <row r="58" spans="1:7" s="28" customFormat="1" hidden="1" x14ac:dyDescent="0.25">
      <c r="A58" s="25"/>
      <c r="B58" s="25"/>
      <c r="C58" s="26"/>
      <c r="D58" s="26"/>
      <c r="E58" s="26"/>
      <c r="F58" s="26"/>
      <c r="G58" s="26"/>
    </row>
    <row r="59" spans="1:7" s="28" customFormat="1" hidden="1" x14ac:dyDescent="0.25">
      <c r="A59" s="27"/>
      <c r="B59" s="27"/>
      <c r="C59" s="27"/>
      <c r="D59" s="27"/>
      <c r="E59" s="27"/>
      <c r="F59" s="27"/>
      <c r="G59" s="27"/>
    </row>
    <row r="60" spans="1:7" hidden="1" x14ac:dyDescent="0.2">
      <c r="A60" s="29"/>
      <c r="B60" s="72"/>
      <c r="C60" s="29"/>
      <c r="D60" s="29"/>
      <c r="E60" s="29"/>
      <c r="F60" s="29"/>
      <c r="G60" s="29"/>
    </row>
    <row r="61" spans="1:7" s="33" customFormat="1" hidden="1" x14ac:dyDescent="0.2">
      <c r="A61" s="30"/>
      <c r="B61" s="30"/>
      <c r="C61" s="31"/>
      <c r="D61" s="31"/>
      <c r="E61" s="31"/>
      <c r="F61" s="31"/>
      <c r="G61" s="32"/>
    </row>
    <row r="62" spans="1:7" hidden="1" x14ac:dyDescent="0.2">
      <c r="A62" s="22"/>
      <c r="B62" s="71"/>
      <c r="G62" s="24"/>
    </row>
    <row r="63" spans="1:7" hidden="1" x14ac:dyDescent="0.2">
      <c r="A63" s="22"/>
      <c r="B63" s="71"/>
      <c r="G63" s="24"/>
    </row>
    <row r="64" spans="1:7" hidden="1" x14ac:dyDescent="0.2">
      <c r="A64" s="22"/>
      <c r="B64" s="71"/>
      <c r="G64" s="24"/>
    </row>
    <row r="65" spans="1:7" hidden="1" x14ac:dyDescent="0.2">
      <c r="A65" s="22"/>
      <c r="B65" s="71"/>
      <c r="G65" s="24"/>
    </row>
    <row r="66" spans="1:7" s="28" customFormat="1" hidden="1" x14ac:dyDescent="0.25">
      <c r="A66" s="25"/>
      <c r="B66" s="25"/>
      <c r="C66" s="26"/>
      <c r="D66" s="26"/>
      <c r="E66" s="26"/>
      <c r="F66" s="26"/>
      <c r="G66" s="26"/>
    </row>
    <row r="67" spans="1:7" s="28" customFormat="1" hidden="1" x14ac:dyDescent="0.25">
      <c r="A67" s="27"/>
      <c r="B67" s="27"/>
      <c r="C67" s="27"/>
      <c r="D67" s="27"/>
      <c r="E67" s="27"/>
      <c r="F67" s="27"/>
      <c r="G67" s="27"/>
    </row>
    <row r="68" spans="1:7" hidden="1" x14ac:dyDescent="0.2">
      <c r="A68" s="29"/>
      <c r="B68" s="72"/>
      <c r="C68" s="29"/>
      <c r="D68" s="29"/>
      <c r="E68" s="29"/>
      <c r="F68" s="29"/>
      <c r="G68" s="29"/>
    </row>
    <row r="69" spans="1:7" s="33" customFormat="1" hidden="1" x14ac:dyDescent="0.2">
      <c r="A69" s="30"/>
      <c r="B69" s="30"/>
      <c r="C69" s="31"/>
      <c r="D69" s="31"/>
      <c r="E69" s="31"/>
      <c r="F69" s="31"/>
      <c r="G69" s="32"/>
    </row>
    <row r="70" spans="1:7" hidden="1" x14ac:dyDescent="0.2">
      <c r="A70" s="22"/>
      <c r="B70" s="71"/>
      <c r="G70" s="24"/>
    </row>
    <row r="71" spans="1:7" hidden="1" x14ac:dyDescent="0.2">
      <c r="A71" s="22"/>
      <c r="B71" s="71"/>
      <c r="G71" s="24"/>
    </row>
    <row r="72" spans="1:7" s="28" customFormat="1" hidden="1" x14ac:dyDescent="0.25">
      <c r="A72" s="25"/>
      <c r="B72" s="25"/>
      <c r="C72" s="26"/>
      <c r="D72" s="26"/>
      <c r="E72" s="26"/>
      <c r="F72" s="26"/>
      <c r="G72" s="26"/>
    </row>
    <row r="73" spans="1:7" s="28" customFormat="1" hidden="1" x14ac:dyDescent="0.25">
      <c r="A73" s="27"/>
      <c r="B73" s="27"/>
      <c r="C73" s="27"/>
      <c r="D73" s="27"/>
      <c r="E73" s="27"/>
      <c r="F73" s="27"/>
      <c r="G73" s="27"/>
    </row>
    <row r="74" spans="1:7" hidden="1" x14ac:dyDescent="0.2">
      <c r="A74" s="29"/>
      <c r="B74" s="72"/>
      <c r="C74" s="29"/>
      <c r="D74" s="29"/>
      <c r="E74" s="29"/>
      <c r="F74" s="29"/>
      <c r="G74" s="29"/>
    </row>
    <row r="75" spans="1:7" s="33" customFormat="1" hidden="1" x14ac:dyDescent="0.2">
      <c r="A75" s="30"/>
      <c r="B75" s="30"/>
      <c r="C75" s="31"/>
      <c r="D75" s="31"/>
      <c r="E75" s="31"/>
      <c r="F75" s="31"/>
      <c r="G75" s="32"/>
    </row>
    <row r="76" spans="1:7" hidden="1" x14ac:dyDescent="0.2">
      <c r="A76" s="22"/>
      <c r="B76" s="71"/>
      <c r="G76" s="24"/>
    </row>
    <row r="77" spans="1:7" hidden="1" x14ac:dyDescent="0.2">
      <c r="A77" s="22"/>
      <c r="B77" s="71"/>
      <c r="G77" s="24"/>
    </row>
    <row r="78" spans="1:7" hidden="1" x14ac:dyDescent="0.2">
      <c r="A78" s="22"/>
      <c r="B78" s="71"/>
      <c r="G78" s="24"/>
    </row>
    <row r="79" spans="1:7" hidden="1" x14ac:dyDescent="0.2">
      <c r="A79" s="22"/>
      <c r="B79" s="71"/>
      <c r="G79" s="24"/>
    </row>
    <row r="80" spans="1:7" s="28" customFormat="1" hidden="1" x14ac:dyDescent="0.25">
      <c r="A80" s="25"/>
      <c r="B80" s="25"/>
      <c r="C80" s="26"/>
      <c r="D80" s="26"/>
      <c r="E80" s="26"/>
      <c r="F80" s="26"/>
      <c r="G80" s="26"/>
    </row>
    <row r="81" spans="1:7" s="28" customFormat="1" hidden="1" x14ac:dyDescent="0.25">
      <c r="A81" s="27"/>
      <c r="B81" s="27"/>
      <c r="C81" s="27"/>
      <c r="D81" s="27"/>
      <c r="E81" s="27"/>
      <c r="F81" s="27"/>
      <c r="G81" s="27"/>
    </row>
    <row r="82" spans="1:7" hidden="1" x14ac:dyDescent="0.2">
      <c r="A82" s="29"/>
      <c r="B82" s="72"/>
      <c r="C82" s="29"/>
      <c r="D82" s="29"/>
      <c r="E82" s="29"/>
      <c r="F82" s="29"/>
      <c r="G82" s="29"/>
    </row>
    <row r="83" spans="1:7" s="33" customFormat="1" hidden="1" x14ac:dyDescent="0.2">
      <c r="A83" s="30"/>
      <c r="B83" s="30"/>
      <c r="C83" s="31"/>
      <c r="D83" s="31"/>
      <c r="E83" s="31"/>
      <c r="F83" s="31"/>
      <c r="G83" s="32"/>
    </row>
    <row r="84" spans="1:7" hidden="1" x14ac:dyDescent="0.2">
      <c r="A84" s="22"/>
      <c r="B84" s="71"/>
      <c r="G84" s="24"/>
    </row>
    <row r="85" spans="1:7" hidden="1" x14ac:dyDescent="0.2">
      <c r="A85" s="22"/>
      <c r="B85" s="71"/>
      <c r="G85" s="24"/>
    </row>
    <row r="86" spans="1:7" hidden="1" x14ac:dyDescent="0.2">
      <c r="A86" s="22"/>
      <c r="B86" s="71"/>
      <c r="G86" s="24"/>
    </row>
    <row r="87" spans="1:7" hidden="1" x14ac:dyDescent="0.2">
      <c r="A87" s="22"/>
      <c r="B87" s="71"/>
      <c r="G87" s="24"/>
    </row>
    <row r="88" spans="1:7" s="28" customFormat="1" hidden="1" x14ac:dyDescent="0.25">
      <c r="A88" s="25"/>
      <c r="B88" s="25"/>
      <c r="C88" s="26"/>
      <c r="D88" s="26"/>
      <c r="E88" s="26"/>
      <c r="F88" s="26"/>
      <c r="G88" s="26"/>
    </row>
    <row r="89" spans="1:7" s="28" customFormat="1" hidden="1" x14ac:dyDescent="0.25">
      <c r="A89" s="27"/>
      <c r="B89" s="27"/>
      <c r="C89" s="27"/>
      <c r="D89" s="27"/>
      <c r="E89" s="27"/>
      <c r="F89" s="27"/>
      <c r="G89" s="27"/>
    </row>
    <row r="90" spans="1:7" hidden="1" x14ac:dyDescent="0.2">
      <c r="A90" s="29"/>
      <c r="B90" s="72"/>
      <c r="C90" s="29"/>
      <c r="D90" s="29"/>
      <c r="E90" s="29"/>
      <c r="F90" s="29"/>
      <c r="G90" s="29"/>
    </row>
    <row r="91" spans="1:7" s="33" customFormat="1" hidden="1" x14ac:dyDescent="0.2">
      <c r="A91" s="30"/>
      <c r="B91" s="30"/>
      <c r="C91" s="31"/>
      <c r="D91" s="31"/>
      <c r="E91" s="31"/>
      <c r="F91" s="31"/>
      <c r="G91" s="32"/>
    </row>
    <row r="92" spans="1:7" hidden="1" x14ac:dyDescent="0.2">
      <c r="A92" s="22"/>
      <c r="B92" s="71"/>
      <c r="G92" s="24"/>
    </row>
    <row r="93" spans="1:7" s="28" customFormat="1" hidden="1" x14ac:dyDescent="0.25">
      <c r="A93" s="25"/>
      <c r="B93" s="25"/>
      <c r="C93" s="26"/>
      <c r="D93" s="26"/>
      <c r="E93" s="26"/>
      <c r="F93" s="26"/>
      <c r="G93" s="26"/>
    </row>
    <row r="94" spans="1:7" s="28" customFormat="1" hidden="1" x14ac:dyDescent="0.25">
      <c r="A94" s="27"/>
      <c r="B94" s="27"/>
      <c r="C94" s="27"/>
      <c r="D94" s="27"/>
      <c r="E94" s="27"/>
      <c r="F94" s="27"/>
      <c r="G94" s="27"/>
    </row>
    <row r="95" spans="1:7" hidden="1" x14ac:dyDescent="0.2">
      <c r="A95" s="29"/>
      <c r="B95" s="72"/>
      <c r="C95" s="29"/>
      <c r="D95" s="29"/>
      <c r="E95" s="29"/>
      <c r="F95" s="29"/>
      <c r="G95" s="29"/>
    </row>
    <row r="96" spans="1:7" s="33" customFormat="1" hidden="1" x14ac:dyDescent="0.2">
      <c r="A96" s="30"/>
      <c r="B96" s="30"/>
      <c r="C96" s="31"/>
      <c r="D96" s="31"/>
      <c r="E96" s="31"/>
      <c r="F96" s="31"/>
      <c r="G96" s="32"/>
    </row>
    <row r="97" spans="1:7" hidden="1" x14ac:dyDescent="0.2">
      <c r="A97" s="22"/>
      <c r="B97" s="71"/>
      <c r="G97" s="24"/>
    </row>
    <row r="98" spans="1:7" hidden="1" x14ac:dyDescent="0.2">
      <c r="A98" s="22"/>
      <c r="B98" s="71"/>
      <c r="G98" s="24"/>
    </row>
    <row r="99" spans="1:7" hidden="1" x14ac:dyDescent="0.2">
      <c r="A99" s="22"/>
      <c r="B99" s="71"/>
      <c r="G99" s="24"/>
    </row>
    <row r="100" spans="1:7" hidden="1" x14ac:dyDescent="0.2">
      <c r="A100" s="22"/>
      <c r="B100" s="71"/>
      <c r="G100" s="24"/>
    </row>
    <row r="101" spans="1:7" hidden="1" x14ac:dyDescent="0.2">
      <c r="A101" s="22"/>
      <c r="B101" s="71"/>
      <c r="G101" s="24"/>
    </row>
    <row r="102" spans="1:7" hidden="1" x14ac:dyDescent="0.2">
      <c r="A102" s="22"/>
      <c r="B102" s="71"/>
      <c r="G102" s="24"/>
    </row>
    <row r="103" spans="1:7" s="28" customFormat="1" hidden="1" x14ac:dyDescent="0.25">
      <c r="A103" s="25"/>
      <c r="B103" s="25"/>
      <c r="C103" s="26"/>
      <c r="D103" s="26"/>
      <c r="E103" s="26"/>
      <c r="F103" s="26"/>
      <c r="G103" s="26"/>
    </row>
    <row r="104" spans="1:7" s="36" customFormat="1" hidden="1" x14ac:dyDescent="0.2">
      <c r="A104" s="27"/>
      <c r="B104" s="27"/>
      <c r="C104" s="27"/>
      <c r="D104" s="27"/>
      <c r="E104" s="27"/>
      <c r="F104" s="27"/>
      <c r="G104" s="27"/>
    </row>
  </sheetData>
  <sheetProtection selectLockedCells="1"/>
  <mergeCells count="5">
    <mergeCell ref="A11:G11"/>
    <mergeCell ref="A1:G1"/>
    <mergeCell ref="A2:B2"/>
    <mergeCell ref="A10:B10"/>
    <mergeCell ref="C10:G10"/>
  </mergeCells>
  <phoneticPr fontId="0" type="noConversion"/>
  <dataValidations xWindow="769" yWindow="529" count="2">
    <dataValidation type="list" allowBlank="1" showInputMessage="1" showErrorMessage="1" errorTitle="Oops!" error="You must choose from the list provided.  Select 'Cancel' and then click on the arrow to view the list." prompt="Click arrow to make selection." sqref="G92 G3 G12:G21 G26:G30 G70:G71 G62:G65 G50:G57 G35:G45 G76:G79 G84:G87 G97:G102">
      <formula1>"Level One,Level Two,Level Three,Level Four,N/A"</formula1>
    </dataValidation>
    <dataValidation type="list" allowBlank="1" showErrorMessage="1" errorTitle="Oops!" error="You must choose from the list provided.  Select 'Cancel' and then click on the arrow to view the list." prompt="Click arrow to make selection." sqref="G4:G9">
      <formula1>"Level One,Level Two,Level Three,Level Four,N/A"</formula1>
    </dataValidation>
  </dataValidations>
  <printOptions horizontalCentered="1"/>
  <pageMargins left="0.5" right="0.5" top="0.5" bottom="0.75" header="0.5" footer="0.5"/>
  <pageSetup scale="93" fitToHeight="10" orientation="portrait" horizontalDpi="4294967294" verticalDpi="300" r:id="rId1"/>
  <headerFooter alignWithMargins="0">
    <oddFooter>&amp;C&amp;F, &amp;A, &amp;D, Page &amp;P of &amp;N</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1"/>
  <sheetViews>
    <sheetView workbookViewId="0">
      <selection sqref="A1:G1"/>
    </sheetView>
  </sheetViews>
  <sheetFormatPr defaultColWidth="0" defaultRowHeight="15.75" zeroHeight="1" x14ac:dyDescent="0.2"/>
  <cols>
    <col min="1" max="1" width="5.5" style="37" customWidth="1"/>
    <col min="2" max="2" width="20.83203125" style="38" customWidth="1"/>
    <col min="3" max="6" width="35" style="16" customWidth="1"/>
    <col min="7" max="7" width="18.33203125" style="39" customWidth="1"/>
    <col min="8" max="8" width="0.1640625" style="16" customWidth="1"/>
    <col min="9" max="16384" width="9.33203125" style="16" hidden="1"/>
  </cols>
  <sheetData>
    <row r="1" spans="1:7" ht="29.25" customHeight="1" thickBot="1" x14ac:dyDescent="0.25">
      <c r="A1" s="112" t="s">
        <v>42</v>
      </c>
      <c r="B1" s="112"/>
      <c r="C1" s="112"/>
      <c r="D1" s="112"/>
      <c r="E1" s="112"/>
      <c r="F1" s="112"/>
      <c r="G1" s="112"/>
    </row>
    <row r="2" spans="1:7" ht="63.75" thickBot="1" x14ac:dyDescent="0.25">
      <c r="A2" s="116" t="s">
        <v>37</v>
      </c>
      <c r="B2" s="117"/>
      <c r="C2" s="17" t="s">
        <v>430</v>
      </c>
      <c r="D2" s="17" t="s">
        <v>431</v>
      </c>
      <c r="E2" s="17" t="s">
        <v>432</v>
      </c>
      <c r="F2" s="17" t="s">
        <v>433</v>
      </c>
      <c r="G2" s="18" t="s">
        <v>52</v>
      </c>
    </row>
    <row r="3" spans="1:7" ht="174" thickBot="1" x14ac:dyDescent="0.25">
      <c r="A3" s="19" t="s">
        <v>341</v>
      </c>
      <c r="B3" s="59" t="s">
        <v>98</v>
      </c>
      <c r="C3" s="20" t="s">
        <v>377</v>
      </c>
      <c r="D3" s="20" t="s">
        <v>378</v>
      </c>
      <c r="E3" s="20" t="s">
        <v>212</v>
      </c>
      <c r="F3" s="20" t="s">
        <v>434</v>
      </c>
      <c r="G3" s="21"/>
    </row>
    <row r="4" spans="1:7" ht="51.75" customHeight="1" thickBot="1" x14ac:dyDescent="0.25">
      <c r="A4" s="114" t="s">
        <v>283</v>
      </c>
      <c r="B4" s="114"/>
      <c r="C4" s="115" t="s">
        <v>284</v>
      </c>
      <c r="D4" s="115"/>
      <c r="E4" s="115"/>
      <c r="F4" s="115"/>
      <c r="G4" s="115"/>
    </row>
    <row r="5" spans="1:7" ht="21" customHeight="1" x14ac:dyDescent="0.2">
      <c r="A5" s="113" t="s">
        <v>311</v>
      </c>
      <c r="B5" s="113"/>
      <c r="C5" s="113"/>
      <c r="D5" s="113"/>
      <c r="E5" s="113"/>
      <c r="F5" s="113"/>
      <c r="G5" s="113"/>
    </row>
    <row r="6" spans="1:7" hidden="1" x14ac:dyDescent="0.2">
      <c r="A6" s="22"/>
      <c r="B6" s="23"/>
      <c r="G6" s="24"/>
    </row>
    <row r="7" spans="1:7" hidden="1" x14ac:dyDescent="0.2">
      <c r="A7" s="22"/>
      <c r="B7" s="23"/>
      <c r="G7" s="24"/>
    </row>
    <row r="8" spans="1:7" hidden="1" x14ac:dyDescent="0.2">
      <c r="A8" s="22"/>
      <c r="B8" s="23"/>
      <c r="G8" s="24"/>
    </row>
    <row r="9" spans="1:7" hidden="1" x14ac:dyDescent="0.2">
      <c r="A9" s="22"/>
      <c r="B9" s="23"/>
      <c r="G9" s="24"/>
    </row>
    <row r="10" spans="1:7" hidden="1" x14ac:dyDescent="0.2">
      <c r="A10" s="22"/>
      <c r="B10" s="23"/>
      <c r="G10" s="24"/>
    </row>
    <row r="11" spans="1:7" hidden="1" x14ac:dyDescent="0.2">
      <c r="A11" s="22"/>
      <c r="B11" s="23"/>
      <c r="G11" s="24"/>
    </row>
    <row r="12" spans="1:7" hidden="1" x14ac:dyDescent="0.2">
      <c r="A12" s="22"/>
      <c r="B12" s="23"/>
      <c r="G12" s="24"/>
    </row>
    <row r="13" spans="1:7" hidden="1" x14ac:dyDescent="0.2">
      <c r="A13" s="22"/>
      <c r="B13" s="23"/>
      <c r="G13" s="24"/>
    </row>
    <row r="14" spans="1:7" hidden="1" x14ac:dyDescent="0.2">
      <c r="A14" s="22"/>
      <c r="B14" s="23"/>
      <c r="G14" s="24"/>
    </row>
    <row r="15" spans="1:7" hidden="1" x14ac:dyDescent="0.2">
      <c r="A15" s="22"/>
      <c r="B15" s="23"/>
      <c r="G15" s="24"/>
    </row>
    <row r="16" spans="1:7" hidden="1" x14ac:dyDescent="0.2">
      <c r="A16" s="22"/>
      <c r="B16" s="23"/>
      <c r="G16" s="24"/>
    </row>
    <row r="17" spans="1:7" hidden="1" x14ac:dyDescent="0.2">
      <c r="A17" s="22"/>
      <c r="B17" s="23"/>
      <c r="G17" s="24"/>
    </row>
    <row r="18" spans="1:7" hidden="1" x14ac:dyDescent="0.2">
      <c r="A18" s="22"/>
      <c r="B18" s="23"/>
      <c r="G18" s="24"/>
    </row>
    <row r="19" spans="1:7" hidden="1" x14ac:dyDescent="0.2">
      <c r="A19" s="25"/>
      <c r="B19" s="25"/>
      <c r="C19" s="26"/>
      <c r="D19" s="26"/>
      <c r="E19" s="26"/>
      <c r="F19" s="26"/>
      <c r="G19" s="26"/>
    </row>
    <row r="20" spans="1:7" s="28" customFormat="1" hidden="1" x14ac:dyDescent="0.25">
      <c r="A20" s="27"/>
      <c r="B20" s="27"/>
      <c r="C20" s="27"/>
      <c r="D20" s="27"/>
      <c r="E20" s="27"/>
      <c r="F20" s="27"/>
      <c r="G20" s="27"/>
    </row>
    <row r="21" spans="1:7" hidden="1" x14ac:dyDescent="0.2">
      <c r="A21" s="29"/>
      <c r="B21" s="29"/>
      <c r="C21" s="29"/>
      <c r="D21" s="29"/>
      <c r="E21" s="29"/>
      <c r="F21" s="29"/>
      <c r="G21" s="29"/>
    </row>
    <row r="22" spans="1:7" s="33" customFormat="1" hidden="1" x14ac:dyDescent="0.2">
      <c r="A22" s="30"/>
      <c r="B22" s="30"/>
      <c r="C22" s="31"/>
      <c r="D22" s="31"/>
      <c r="E22" s="31"/>
      <c r="F22" s="31"/>
      <c r="G22" s="32"/>
    </row>
    <row r="23" spans="1:7" hidden="1" x14ac:dyDescent="0.2">
      <c r="A23" s="22"/>
      <c r="B23" s="23"/>
      <c r="G23" s="24"/>
    </row>
    <row r="24" spans="1:7" hidden="1" x14ac:dyDescent="0.2">
      <c r="A24" s="22"/>
      <c r="B24" s="23"/>
      <c r="G24" s="24"/>
    </row>
    <row r="25" spans="1:7" s="34" customFormat="1" hidden="1" x14ac:dyDescent="0.2">
      <c r="A25" s="22"/>
      <c r="B25" s="23"/>
      <c r="C25" s="16"/>
      <c r="D25" s="16"/>
      <c r="E25" s="16"/>
      <c r="F25" s="16"/>
      <c r="G25" s="24"/>
    </row>
    <row r="26" spans="1:7" hidden="1" x14ac:dyDescent="0.2">
      <c r="A26" s="22"/>
      <c r="B26" s="23"/>
      <c r="G26" s="24"/>
    </row>
    <row r="27" spans="1:7" hidden="1" x14ac:dyDescent="0.2">
      <c r="A27" s="22"/>
      <c r="B27" s="23"/>
      <c r="G27" s="24"/>
    </row>
    <row r="28" spans="1:7" s="28" customFormat="1" hidden="1" x14ac:dyDescent="0.25">
      <c r="A28" s="25"/>
      <c r="B28" s="25"/>
      <c r="C28" s="26"/>
      <c r="D28" s="26"/>
      <c r="E28" s="26"/>
      <c r="F28" s="26"/>
      <c r="G28" s="26"/>
    </row>
    <row r="29" spans="1:7" s="28" customFormat="1" hidden="1" x14ac:dyDescent="0.25">
      <c r="A29" s="27"/>
      <c r="B29" s="27"/>
      <c r="C29" s="27"/>
      <c r="D29" s="27"/>
      <c r="E29" s="27"/>
      <c r="F29" s="27"/>
      <c r="G29" s="27"/>
    </row>
    <row r="30" spans="1:7" hidden="1" x14ac:dyDescent="0.2">
      <c r="A30" s="29"/>
      <c r="B30" s="29"/>
      <c r="C30" s="29"/>
      <c r="D30" s="29"/>
      <c r="E30" s="29"/>
      <c r="F30" s="29"/>
      <c r="G30" s="29"/>
    </row>
    <row r="31" spans="1:7" s="33" customFormat="1" hidden="1" x14ac:dyDescent="0.2">
      <c r="A31" s="30"/>
      <c r="B31" s="30"/>
      <c r="C31" s="31"/>
      <c r="D31" s="31"/>
      <c r="E31" s="31"/>
      <c r="F31" s="31"/>
      <c r="G31" s="32"/>
    </row>
    <row r="32" spans="1:7" hidden="1" x14ac:dyDescent="0.2">
      <c r="A32" s="22"/>
      <c r="B32" s="23"/>
      <c r="G32" s="24"/>
    </row>
    <row r="33" spans="1:7" s="35" customFormat="1" hidden="1" x14ac:dyDescent="0.25">
      <c r="A33" s="22"/>
      <c r="B33" s="23"/>
      <c r="C33" s="16"/>
      <c r="D33" s="16"/>
      <c r="E33" s="16"/>
      <c r="F33" s="16"/>
      <c r="G33" s="24"/>
    </row>
    <row r="34" spans="1:7" hidden="1" x14ac:dyDescent="0.2">
      <c r="A34" s="22"/>
      <c r="B34" s="23"/>
      <c r="G34" s="24"/>
    </row>
    <row r="35" spans="1:7" s="35" customFormat="1" hidden="1" x14ac:dyDescent="0.25">
      <c r="A35" s="22"/>
      <c r="B35" s="23"/>
      <c r="C35" s="16"/>
      <c r="D35" s="16"/>
      <c r="E35" s="16"/>
      <c r="F35" s="16"/>
      <c r="G35" s="24"/>
    </row>
    <row r="36" spans="1:7" hidden="1" x14ac:dyDescent="0.2">
      <c r="A36" s="22"/>
      <c r="B36" s="23"/>
      <c r="G36" s="24"/>
    </row>
    <row r="37" spans="1:7" hidden="1" x14ac:dyDescent="0.2">
      <c r="A37" s="22"/>
      <c r="B37" s="23"/>
      <c r="G37" s="24"/>
    </row>
    <row r="38" spans="1:7" hidden="1" x14ac:dyDescent="0.2">
      <c r="A38" s="22"/>
      <c r="B38" s="23"/>
      <c r="G38" s="24"/>
    </row>
    <row r="39" spans="1:7" hidden="1" x14ac:dyDescent="0.2">
      <c r="A39" s="22"/>
      <c r="B39" s="23"/>
      <c r="G39" s="24"/>
    </row>
    <row r="40" spans="1:7" hidden="1" x14ac:dyDescent="0.2">
      <c r="A40" s="22"/>
      <c r="B40" s="23"/>
      <c r="G40" s="24"/>
    </row>
    <row r="41" spans="1:7" hidden="1" x14ac:dyDescent="0.2">
      <c r="A41" s="22"/>
      <c r="B41" s="23"/>
      <c r="G41" s="24"/>
    </row>
    <row r="42" spans="1:7" s="35" customFormat="1" hidden="1" x14ac:dyDescent="0.25">
      <c r="A42" s="22"/>
      <c r="B42" s="23"/>
      <c r="C42" s="16"/>
      <c r="D42" s="16"/>
      <c r="E42" s="16"/>
      <c r="F42" s="16"/>
      <c r="G42" s="24"/>
    </row>
    <row r="43" spans="1:7" s="28" customFormat="1" hidden="1" x14ac:dyDescent="0.25">
      <c r="A43" s="25"/>
      <c r="B43" s="25"/>
      <c r="C43" s="26"/>
      <c r="D43" s="26"/>
      <c r="E43" s="26"/>
      <c r="F43" s="26"/>
      <c r="G43" s="26"/>
    </row>
    <row r="44" spans="1:7" s="28" customFormat="1" hidden="1" x14ac:dyDescent="0.25">
      <c r="A44" s="27"/>
      <c r="B44" s="27"/>
      <c r="C44" s="27"/>
      <c r="D44" s="27"/>
      <c r="E44" s="27"/>
      <c r="F44" s="27"/>
      <c r="G44" s="27"/>
    </row>
    <row r="45" spans="1:7" hidden="1" x14ac:dyDescent="0.2">
      <c r="A45" s="29"/>
      <c r="B45" s="29"/>
      <c r="C45" s="29"/>
      <c r="D45" s="29"/>
      <c r="E45" s="29"/>
      <c r="F45" s="29"/>
      <c r="G45" s="29"/>
    </row>
    <row r="46" spans="1:7" s="33" customFormat="1" hidden="1" x14ac:dyDescent="0.2">
      <c r="A46" s="30"/>
      <c r="B46" s="30"/>
      <c r="C46" s="31"/>
      <c r="D46" s="31"/>
      <c r="E46" s="31"/>
      <c r="F46" s="31"/>
      <c r="G46" s="32"/>
    </row>
    <row r="47" spans="1:7" hidden="1" x14ac:dyDescent="0.2">
      <c r="A47" s="22"/>
      <c r="B47" s="23"/>
      <c r="G47" s="24"/>
    </row>
    <row r="48" spans="1:7" hidden="1" x14ac:dyDescent="0.2">
      <c r="A48" s="22"/>
      <c r="B48" s="23"/>
      <c r="G48" s="24"/>
    </row>
    <row r="49" spans="1:7" hidden="1" x14ac:dyDescent="0.2">
      <c r="A49" s="22"/>
      <c r="B49" s="23"/>
      <c r="G49" s="24"/>
    </row>
    <row r="50" spans="1:7" hidden="1" x14ac:dyDescent="0.2">
      <c r="A50" s="22"/>
      <c r="B50" s="23"/>
      <c r="G50" s="24"/>
    </row>
    <row r="51" spans="1:7" hidden="1" x14ac:dyDescent="0.2">
      <c r="A51" s="22"/>
      <c r="B51" s="23"/>
      <c r="G51" s="24"/>
    </row>
    <row r="52" spans="1:7" hidden="1" x14ac:dyDescent="0.2">
      <c r="A52" s="22"/>
      <c r="B52" s="23"/>
      <c r="G52" s="24"/>
    </row>
    <row r="53" spans="1:7" hidden="1" x14ac:dyDescent="0.2">
      <c r="A53" s="22"/>
      <c r="B53" s="23"/>
      <c r="G53" s="24"/>
    </row>
    <row r="54" spans="1:7" hidden="1" x14ac:dyDescent="0.2">
      <c r="A54" s="22"/>
      <c r="B54" s="23"/>
      <c r="G54" s="24"/>
    </row>
    <row r="55" spans="1:7" s="28" customFormat="1" hidden="1" x14ac:dyDescent="0.25">
      <c r="A55" s="25"/>
      <c r="B55" s="25"/>
      <c r="C55" s="26"/>
      <c r="D55" s="26"/>
      <c r="E55" s="26"/>
      <c r="F55" s="26"/>
      <c r="G55" s="26"/>
    </row>
    <row r="56" spans="1:7" s="28" customFormat="1" hidden="1" x14ac:dyDescent="0.25">
      <c r="A56" s="27"/>
      <c r="B56" s="27"/>
      <c r="C56" s="27"/>
      <c r="D56" s="27"/>
      <c r="E56" s="27"/>
      <c r="F56" s="27"/>
      <c r="G56" s="27"/>
    </row>
    <row r="57" spans="1:7" hidden="1" x14ac:dyDescent="0.2">
      <c r="A57" s="29"/>
      <c r="B57" s="29"/>
      <c r="C57" s="29"/>
      <c r="D57" s="29"/>
      <c r="E57" s="29"/>
      <c r="F57" s="29"/>
      <c r="G57" s="29"/>
    </row>
    <row r="58" spans="1:7" s="33" customFormat="1" hidden="1" x14ac:dyDescent="0.2">
      <c r="A58" s="30"/>
      <c r="B58" s="30"/>
      <c r="C58" s="31"/>
      <c r="D58" s="31"/>
      <c r="E58" s="31"/>
      <c r="F58" s="31"/>
      <c r="G58" s="32"/>
    </row>
    <row r="59" spans="1:7" hidden="1" x14ac:dyDescent="0.2">
      <c r="A59" s="22"/>
      <c r="B59" s="23"/>
      <c r="G59" s="24"/>
    </row>
    <row r="60" spans="1:7" hidden="1" x14ac:dyDescent="0.2">
      <c r="A60" s="22"/>
      <c r="B60" s="23"/>
      <c r="G60" s="24"/>
    </row>
    <row r="61" spans="1:7" hidden="1" x14ac:dyDescent="0.2">
      <c r="A61" s="22"/>
      <c r="B61" s="23"/>
      <c r="G61" s="24"/>
    </row>
    <row r="62" spans="1:7" hidden="1" x14ac:dyDescent="0.2">
      <c r="A62" s="22"/>
      <c r="B62" s="23"/>
      <c r="G62" s="24"/>
    </row>
    <row r="63" spans="1:7" s="28" customFormat="1" hidden="1" x14ac:dyDescent="0.25">
      <c r="A63" s="25"/>
      <c r="B63" s="25"/>
      <c r="C63" s="26"/>
      <c r="D63" s="26"/>
      <c r="E63" s="26"/>
      <c r="F63" s="26"/>
      <c r="G63" s="26"/>
    </row>
    <row r="64" spans="1:7" s="28" customFormat="1" hidden="1" x14ac:dyDescent="0.25">
      <c r="A64" s="27"/>
      <c r="B64" s="27"/>
      <c r="C64" s="27"/>
      <c r="D64" s="27"/>
      <c r="E64" s="27"/>
      <c r="F64" s="27"/>
      <c r="G64" s="27"/>
    </row>
    <row r="65" spans="1:7" hidden="1" x14ac:dyDescent="0.2">
      <c r="A65" s="29"/>
      <c r="B65" s="29"/>
      <c r="C65" s="29"/>
      <c r="D65" s="29"/>
      <c r="E65" s="29"/>
      <c r="F65" s="29"/>
      <c r="G65" s="29"/>
    </row>
    <row r="66" spans="1:7" s="33" customFormat="1" hidden="1" x14ac:dyDescent="0.2">
      <c r="A66" s="30"/>
      <c r="B66" s="30"/>
      <c r="C66" s="31"/>
      <c r="D66" s="31"/>
      <c r="E66" s="31"/>
      <c r="F66" s="31"/>
      <c r="G66" s="32"/>
    </row>
    <row r="67" spans="1:7" hidden="1" x14ac:dyDescent="0.2">
      <c r="A67" s="22"/>
      <c r="B67" s="23"/>
      <c r="G67" s="24"/>
    </row>
    <row r="68" spans="1:7" hidden="1" x14ac:dyDescent="0.2">
      <c r="A68" s="22"/>
      <c r="B68" s="23"/>
      <c r="G68" s="24"/>
    </row>
    <row r="69" spans="1:7" s="28" customFormat="1" hidden="1" x14ac:dyDescent="0.25">
      <c r="A69" s="25"/>
      <c r="B69" s="25"/>
      <c r="C69" s="26"/>
      <c r="D69" s="26"/>
      <c r="E69" s="26"/>
      <c r="F69" s="26"/>
      <c r="G69" s="26"/>
    </row>
    <row r="70" spans="1:7" s="28" customFormat="1" hidden="1" x14ac:dyDescent="0.25">
      <c r="A70" s="27"/>
      <c r="B70" s="27"/>
      <c r="C70" s="27"/>
      <c r="D70" s="27"/>
      <c r="E70" s="27"/>
      <c r="F70" s="27"/>
      <c r="G70" s="27"/>
    </row>
    <row r="71" spans="1:7" hidden="1" x14ac:dyDescent="0.2">
      <c r="A71" s="29"/>
      <c r="B71" s="29"/>
      <c r="C71" s="29"/>
      <c r="D71" s="29"/>
      <c r="E71" s="29"/>
      <c r="F71" s="29"/>
      <c r="G71" s="29"/>
    </row>
    <row r="72" spans="1:7" s="33" customFormat="1" hidden="1" x14ac:dyDescent="0.2">
      <c r="A72" s="30"/>
      <c r="B72" s="30"/>
      <c r="C72" s="31"/>
      <c r="D72" s="31"/>
      <c r="E72" s="31"/>
      <c r="F72" s="31"/>
      <c r="G72" s="32"/>
    </row>
    <row r="73" spans="1:7" hidden="1" x14ac:dyDescent="0.2">
      <c r="A73" s="22"/>
      <c r="B73" s="23"/>
      <c r="G73" s="24"/>
    </row>
    <row r="74" spans="1:7" hidden="1" x14ac:dyDescent="0.2">
      <c r="A74" s="22"/>
      <c r="B74" s="23"/>
      <c r="G74" s="24"/>
    </row>
    <row r="75" spans="1:7" hidden="1" x14ac:dyDescent="0.2">
      <c r="A75" s="22"/>
      <c r="B75" s="23"/>
      <c r="G75" s="24"/>
    </row>
    <row r="76" spans="1:7" hidden="1" x14ac:dyDescent="0.2">
      <c r="A76" s="22"/>
      <c r="B76" s="23"/>
      <c r="G76" s="24"/>
    </row>
    <row r="77" spans="1:7" s="28" customFormat="1" hidden="1" x14ac:dyDescent="0.25">
      <c r="A77" s="25"/>
      <c r="B77" s="25"/>
      <c r="C77" s="26"/>
      <c r="D77" s="26"/>
      <c r="E77" s="26"/>
      <c r="F77" s="26"/>
      <c r="G77" s="26"/>
    </row>
    <row r="78" spans="1:7" s="28" customFormat="1" hidden="1" x14ac:dyDescent="0.25">
      <c r="A78" s="27"/>
      <c r="B78" s="27"/>
      <c r="C78" s="27"/>
      <c r="D78" s="27"/>
      <c r="E78" s="27"/>
      <c r="F78" s="27"/>
      <c r="G78" s="27"/>
    </row>
    <row r="79" spans="1:7" hidden="1" x14ac:dyDescent="0.2">
      <c r="A79" s="29"/>
      <c r="B79" s="29"/>
      <c r="C79" s="29"/>
      <c r="D79" s="29"/>
      <c r="E79" s="29"/>
      <c r="F79" s="29"/>
      <c r="G79" s="29"/>
    </row>
    <row r="80" spans="1:7" s="33" customFormat="1" hidden="1" x14ac:dyDescent="0.2">
      <c r="A80" s="30"/>
      <c r="B80" s="30"/>
      <c r="C80" s="31"/>
      <c r="D80" s="31"/>
      <c r="E80" s="31"/>
      <c r="F80" s="31"/>
      <c r="G80" s="32"/>
    </row>
    <row r="81" spans="1:7" hidden="1" x14ac:dyDescent="0.2">
      <c r="A81" s="22"/>
      <c r="B81" s="23"/>
      <c r="G81" s="24"/>
    </row>
    <row r="82" spans="1:7" hidden="1" x14ac:dyDescent="0.2">
      <c r="A82" s="22"/>
      <c r="B82" s="23"/>
      <c r="G82" s="24"/>
    </row>
    <row r="83" spans="1:7" hidden="1" x14ac:dyDescent="0.2">
      <c r="A83" s="22"/>
      <c r="B83" s="23"/>
      <c r="G83" s="24"/>
    </row>
    <row r="84" spans="1:7" hidden="1" x14ac:dyDescent="0.2">
      <c r="A84" s="22"/>
      <c r="B84" s="23"/>
      <c r="G84" s="24"/>
    </row>
    <row r="85" spans="1:7" s="28" customFormat="1" hidden="1" x14ac:dyDescent="0.25">
      <c r="A85" s="25"/>
      <c r="B85" s="25"/>
      <c r="C85" s="26"/>
      <c r="D85" s="26"/>
      <c r="E85" s="26"/>
      <c r="F85" s="26"/>
      <c r="G85" s="26"/>
    </row>
    <row r="86" spans="1:7" s="28" customFormat="1" hidden="1" x14ac:dyDescent="0.25">
      <c r="A86" s="27"/>
      <c r="B86" s="27"/>
      <c r="C86" s="27"/>
      <c r="D86" s="27"/>
      <c r="E86" s="27"/>
      <c r="F86" s="27"/>
      <c r="G86" s="27"/>
    </row>
    <row r="87" spans="1:7" hidden="1" x14ac:dyDescent="0.2">
      <c r="A87" s="29"/>
      <c r="B87" s="29"/>
      <c r="C87" s="29"/>
      <c r="D87" s="29"/>
      <c r="E87" s="29"/>
      <c r="F87" s="29"/>
      <c r="G87" s="29"/>
    </row>
    <row r="88" spans="1:7" s="33" customFormat="1" hidden="1" x14ac:dyDescent="0.2">
      <c r="A88" s="30"/>
      <c r="B88" s="30"/>
      <c r="C88" s="31"/>
      <c r="D88" s="31"/>
      <c r="E88" s="31"/>
      <c r="F88" s="31"/>
      <c r="G88" s="32"/>
    </row>
    <row r="89" spans="1:7" hidden="1" x14ac:dyDescent="0.2">
      <c r="A89" s="22"/>
      <c r="B89" s="23"/>
      <c r="G89" s="24"/>
    </row>
    <row r="90" spans="1:7" s="28" customFormat="1" hidden="1" x14ac:dyDescent="0.25">
      <c r="A90" s="25"/>
      <c r="B90" s="25"/>
      <c r="C90" s="26"/>
      <c r="D90" s="26"/>
      <c r="E90" s="26"/>
      <c r="F90" s="26"/>
      <c r="G90" s="26"/>
    </row>
    <row r="91" spans="1:7" s="28" customFormat="1" hidden="1" x14ac:dyDescent="0.25">
      <c r="A91" s="27"/>
      <c r="B91" s="27"/>
      <c r="C91" s="27"/>
      <c r="D91" s="27"/>
      <c r="E91" s="27"/>
      <c r="F91" s="27"/>
      <c r="G91" s="27"/>
    </row>
    <row r="92" spans="1:7" hidden="1" x14ac:dyDescent="0.2">
      <c r="A92" s="29"/>
      <c r="B92" s="29"/>
      <c r="C92" s="29"/>
      <c r="D92" s="29"/>
      <c r="E92" s="29"/>
      <c r="F92" s="29"/>
      <c r="G92" s="29"/>
    </row>
    <row r="93" spans="1:7" s="33" customFormat="1" hidden="1" x14ac:dyDescent="0.2">
      <c r="A93" s="30"/>
      <c r="B93" s="30"/>
      <c r="C93" s="31"/>
      <c r="D93" s="31"/>
      <c r="E93" s="31"/>
      <c r="F93" s="31"/>
      <c r="G93" s="32"/>
    </row>
    <row r="94" spans="1:7" hidden="1" x14ac:dyDescent="0.2">
      <c r="A94" s="22"/>
      <c r="B94" s="23"/>
      <c r="G94" s="24"/>
    </row>
    <row r="95" spans="1:7" hidden="1" x14ac:dyDescent="0.2">
      <c r="A95" s="22"/>
      <c r="B95" s="23"/>
      <c r="G95" s="24"/>
    </row>
    <row r="96" spans="1:7" hidden="1" x14ac:dyDescent="0.2">
      <c r="A96" s="22"/>
      <c r="B96" s="23"/>
      <c r="G96" s="24"/>
    </row>
    <row r="97" spans="1:7" hidden="1" x14ac:dyDescent="0.2">
      <c r="A97" s="22"/>
      <c r="B97" s="23"/>
      <c r="G97" s="24"/>
    </row>
    <row r="98" spans="1:7" hidden="1" x14ac:dyDescent="0.2">
      <c r="A98" s="22"/>
      <c r="B98" s="23"/>
      <c r="G98" s="24"/>
    </row>
    <row r="99" spans="1:7" hidden="1" x14ac:dyDescent="0.2">
      <c r="A99" s="22"/>
      <c r="B99" s="23"/>
      <c r="G99" s="24"/>
    </row>
    <row r="100" spans="1:7" s="28" customFormat="1" hidden="1" x14ac:dyDescent="0.25">
      <c r="A100" s="25"/>
      <c r="B100" s="25"/>
      <c r="C100" s="26"/>
      <c r="D100" s="26"/>
      <c r="E100" s="26"/>
      <c r="F100" s="26"/>
      <c r="G100" s="26"/>
    </row>
    <row r="101" spans="1:7" s="36" customFormat="1" hidden="1" x14ac:dyDescent="0.2">
      <c r="A101" s="27"/>
      <c r="B101" s="27"/>
      <c r="C101" s="27"/>
      <c r="D101" s="27"/>
      <c r="E101" s="27"/>
      <c r="F101" s="27"/>
      <c r="G101" s="27"/>
    </row>
  </sheetData>
  <sheetProtection selectLockedCells="1"/>
  <mergeCells count="5">
    <mergeCell ref="A5:G5"/>
    <mergeCell ref="A1:G1"/>
    <mergeCell ref="A2:B2"/>
    <mergeCell ref="A4:B4"/>
    <mergeCell ref="C4:G4"/>
  </mergeCells>
  <phoneticPr fontId="0" type="noConversion"/>
  <dataValidations xWindow="849" yWindow="704" count="1">
    <dataValidation type="list" allowBlank="1" showInputMessage="1" showErrorMessage="1" errorTitle="Oops!" error="You must choose from the list provided.  Select 'Cancel' and then click on the arrow to view the list." prompt="Click arrow to make selection." sqref="G89 G94:G99 G81:G84 G73:G76 G32:G42 G47:G54 G59:G62 G67:G68 G23:G27 G6:G18 G3">
      <formula1>"Level One,Level Two,Level Three,Level Four,N/A"</formula1>
    </dataValidation>
  </dataValidations>
  <printOptions horizontalCentered="1"/>
  <pageMargins left="0.5" right="0.5" top="0.5" bottom="0.75" header="0.5" footer="0.5"/>
  <pageSetup scale="93" fitToHeight="10" orientation="portrait" horizontalDpi="4294967294" verticalDpi="300" r:id="rId1"/>
  <headerFooter alignWithMargins="0">
    <oddFooter>&amp;C&amp;F, &amp;A, &amp;D, 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2"/>
  <sheetViews>
    <sheetView workbookViewId="0">
      <selection sqref="A1:G1"/>
    </sheetView>
  </sheetViews>
  <sheetFormatPr defaultColWidth="0" defaultRowHeight="15.75" zeroHeight="1" x14ac:dyDescent="0.2"/>
  <cols>
    <col min="1" max="1" width="7.83203125" style="37" customWidth="1"/>
    <col min="2" max="2" width="20.83203125" style="73" customWidth="1"/>
    <col min="3" max="6" width="35" style="16" customWidth="1"/>
    <col min="7" max="7" width="18.33203125" style="39" customWidth="1"/>
    <col min="8" max="8" width="0.1640625" style="16" customWidth="1"/>
    <col min="9" max="16384" width="9.33203125" style="16" hidden="1"/>
  </cols>
  <sheetData>
    <row r="1" spans="1:7" ht="43.5" customHeight="1" thickBot="1" x14ac:dyDescent="0.25">
      <c r="A1" s="123" t="s">
        <v>419</v>
      </c>
      <c r="B1" s="123"/>
      <c r="C1" s="123"/>
      <c r="D1" s="123"/>
      <c r="E1" s="123"/>
      <c r="F1" s="123"/>
      <c r="G1" s="123"/>
    </row>
    <row r="2" spans="1:7" ht="63.75" thickBot="1" x14ac:dyDescent="0.25">
      <c r="A2" s="116" t="s">
        <v>37</v>
      </c>
      <c r="B2" s="117"/>
      <c r="C2" s="17" t="s">
        <v>430</v>
      </c>
      <c r="D2" s="17" t="s">
        <v>431</v>
      </c>
      <c r="E2" s="17" t="s">
        <v>432</v>
      </c>
      <c r="F2" s="17" t="s">
        <v>433</v>
      </c>
      <c r="G2" s="18" t="s">
        <v>52</v>
      </c>
    </row>
    <row r="3" spans="1:7" ht="205.5" thickBot="1" x14ac:dyDescent="0.25">
      <c r="A3" s="19" t="s">
        <v>342</v>
      </c>
      <c r="B3" s="59" t="s">
        <v>271</v>
      </c>
      <c r="C3" s="20" t="s">
        <v>379</v>
      </c>
      <c r="D3" s="20" t="s">
        <v>155</v>
      </c>
      <c r="E3" s="20" t="s">
        <v>380</v>
      </c>
      <c r="F3" s="20" t="s">
        <v>397</v>
      </c>
      <c r="G3" s="21"/>
    </row>
    <row r="4" spans="1:7" ht="189.75" thickBot="1" x14ac:dyDescent="0.25">
      <c r="A4" s="19" t="s">
        <v>343</v>
      </c>
      <c r="B4" s="59" t="s">
        <v>272</v>
      </c>
      <c r="C4" s="20" t="s">
        <v>398</v>
      </c>
      <c r="D4" s="20" t="s">
        <v>399</v>
      </c>
      <c r="E4" s="20" t="s">
        <v>400</v>
      </c>
      <c r="F4" s="20" t="s">
        <v>401</v>
      </c>
      <c r="G4" s="21"/>
    </row>
    <row r="5" spans="1:7" ht="174" thickBot="1" x14ac:dyDescent="0.25">
      <c r="A5" s="19" t="s">
        <v>344</v>
      </c>
      <c r="B5" s="59" t="s">
        <v>464</v>
      </c>
      <c r="C5" s="20" t="s">
        <v>156</v>
      </c>
      <c r="D5" s="20" t="s">
        <v>402</v>
      </c>
      <c r="E5" s="20" t="s">
        <v>403</v>
      </c>
      <c r="F5" s="20" t="s">
        <v>490</v>
      </c>
      <c r="G5" s="21"/>
    </row>
    <row r="6" spans="1:7" ht="237" thickBot="1" x14ac:dyDescent="0.25">
      <c r="A6" s="19" t="s">
        <v>345</v>
      </c>
      <c r="B6" s="59" t="s">
        <v>274</v>
      </c>
      <c r="C6" s="20" t="s">
        <v>157</v>
      </c>
      <c r="D6" s="20" t="s">
        <v>260</v>
      </c>
      <c r="E6" s="20" t="s">
        <v>261</v>
      </c>
      <c r="F6" s="20" t="s">
        <v>325</v>
      </c>
      <c r="G6" s="21"/>
    </row>
    <row r="7" spans="1:7" s="61" customFormat="1" ht="221.25" thickBot="1" x14ac:dyDescent="0.25">
      <c r="A7" s="57" t="s">
        <v>346</v>
      </c>
      <c r="B7" s="60" t="s">
        <v>126</v>
      </c>
      <c r="C7" s="58" t="s">
        <v>127</v>
      </c>
      <c r="D7" s="58" t="s">
        <v>365</v>
      </c>
      <c r="E7" s="58" t="s">
        <v>128</v>
      </c>
      <c r="F7" s="58" t="s">
        <v>463</v>
      </c>
      <c r="G7" s="21"/>
    </row>
    <row r="8" spans="1:7" ht="158.25" thickBot="1" x14ac:dyDescent="0.25">
      <c r="A8" s="19" t="s">
        <v>347</v>
      </c>
      <c r="B8" s="59" t="s">
        <v>51</v>
      </c>
      <c r="C8" s="20" t="s">
        <v>404</v>
      </c>
      <c r="D8" s="20" t="s">
        <v>405</v>
      </c>
      <c r="E8" s="20" t="s">
        <v>406</v>
      </c>
      <c r="F8" s="20" t="s">
        <v>407</v>
      </c>
      <c r="G8" s="21"/>
    </row>
    <row r="9" spans="1:7" ht="51" customHeight="1" thickBot="1" x14ac:dyDescent="0.25">
      <c r="A9" s="114" t="s">
        <v>283</v>
      </c>
      <c r="B9" s="114"/>
      <c r="C9" s="115" t="s">
        <v>284</v>
      </c>
      <c r="D9" s="115"/>
      <c r="E9" s="115"/>
      <c r="F9" s="115"/>
      <c r="G9" s="115"/>
    </row>
    <row r="10" spans="1:7" ht="21.75" customHeight="1" x14ac:dyDescent="0.2">
      <c r="A10" s="113" t="s">
        <v>34</v>
      </c>
      <c r="B10" s="113"/>
      <c r="C10" s="113"/>
      <c r="D10" s="113"/>
      <c r="E10" s="113"/>
      <c r="F10" s="113"/>
      <c r="G10" s="113"/>
    </row>
    <row r="11" spans="1:7" hidden="1" x14ac:dyDescent="0.2">
      <c r="A11" s="22"/>
      <c r="B11" s="71"/>
      <c r="G11" s="24"/>
    </row>
    <row r="12" spans="1:7" hidden="1" x14ac:dyDescent="0.2">
      <c r="A12" s="22"/>
      <c r="B12" s="71"/>
      <c r="G12" s="24"/>
    </row>
    <row r="13" spans="1:7" hidden="1" x14ac:dyDescent="0.2">
      <c r="A13" s="22"/>
      <c r="B13" s="71"/>
      <c r="G13" s="24"/>
    </row>
    <row r="14" spans="1:7" hidden="1" x14ac:dyDescent="0.2">
      <c r="A14" s="22"/>
      <c r="B14" s="71"/>
      <c r="G14" s="24"/>
    </row>
    <row r="15" spans="1:7" hidden="1" x14ac:dyDescent="0.2">
      <c r="A15" s="22"/>
      <c r="B15" s="71"/>
      <c r="G15" s="24"/>
    </row>
    <row r="16" spans="1:7" hidden="1" x14ac:dyDescent="0.2">
      <c r="A16" s="22"/>
      <c r="B16" s="71"/>
      <c r="G16" s="24"/>
    </row>
    <row r="17" spans="1:7" hidden="1" x14ac:dyDescent="0.2">
      <c r="A17" s="22"/>
      <c r="B17" s="71"/>
      <c r="G17" s="24"/>
    </row>
    <row r="18" spans="1:7" hidden="1" x14ac:dyDescent="0.2">
      <c r="A18" s="22"/>
      <c r="B18" s="71"/>
      <c r="G18" s="24"/>
    </row>
    <row r="19" spans="1:7" hidden="1" x14ac:dyDescent="0.2">
      <c r="A19" s="25"/>
      <c r="B19" s="25"/>
      <c r="C19" s="26"/>
      <c r="D19" s="26"/>
      <c r="E19" s="26"/>
      <c r="F19" s="26"/>
      <c r="G19" s="26"/>
    </row>
    <row r="20" spans="1:7" s="28" customFormat="1" hidden="1" x14ac:dyDescent="0.25">
      <c r="A20" s="27"/>
      <c r="B20" s="27"/>
      <c r="C20" s="27"/>
      <c r="D20" s="27"/>
      <c r="E20" s="27"/>
      <c r="F20" s="27"/>
      <c r="G20" s="27"/>
    </row>
    <row r="21" spans="1:7" hidden="1" x14ac:dyDescent="0.2">
      <c r="A21" s="29"/>
      <c r="B21" s="72"/>
      <c r="C21" s="29"/>
      <c r="D21" s="29"/>
      <c r="E21" s="29"/>
      <c r="F21" s="29"/>
      <c r="G21" s="29"/>
    </row>
    <row r="22" spans="1:7" s="33" customFormat="1" hidden="1" x14ac:dyDescent="0.2">
      <c r="A22" s="30"/>
      <c r="B22" s="30"/>
      <c r="C22" s="31"/>
      <c r="D22" s="31"/>
      <c r="E22" s="31"/>
      <c r="F22" s="31"/>
      <c r="G22" s="32"/>
    </row>
    <row r="23" spans="1:7" hidden="1" x14ac:dyDescent="0.2">
      <c r="A23" s="22"/>
      <c r="B23" s="71"/>
      <c r="G23" s="24"/>
    </row>
    <row r="24" spans="1:7" hidden="1" x14ac:dyDescent="0.2">
      <c r="A24" s="22"/>
      <c r="B24" s="71"/>
      <c r="G24" s="24"/>
    </row>
    <row r="25" spans="1:7" s="34" customFormat="1" hidden="1" x14ac:dyDescent="0.2">
      <c r="A25" s="22"/>
      <c r="B25" s="71"/>
      <c r="C25" s="16"/>
      <c r="D25" s="16"/>
      <c r="E25" s="16"/>
      <c r="F25" s="16"/>
      <c r="G25" s="24"/>
    </row>
    <row r="26" spans="1:7" hidden="1" x14ac:dyDescent="0.2">
      <c r="A26" s="22"/>
      <c r="B26" s="71"/>
      <c r="G26" s="24"/>
    </row>
    <row r="27" spans="1:7" hidden="1" x14ac:dyDescent="0.2">
      <c r="A27" s="22"/>
      <c r="B27" s="71"/>
      <c r="G27" s="24"/>
    </row>
    <row r="28" spans="1:7" s="28" customFormat="1" hidden="1" x14ac:dyDescent="0.25">
      <c r="A28" s="25"/>
      <c r="B28" s="25"/>
      <c r="C28" s="26"/>
      <c r="D28" s="26"/>
      <c r="E28" s="26"/>
      <c r="F28" s="26"/>
      <c r="G28" s="26"/>
    </row>
    <row r="29" spans="1:7" s="28" customFormat="1" hidden="1" x14ac:dyDescent="0.25">
      <c r="A29" s="27"/>
      <c r="B29" s="27"/>
      <c r="C29" s="27"/>
      <c r="D29" s="27"/>
      <c r="E29" s="27"/>
      <c r="F29" s="27"/>
      <c r="G29" s="27"/>
    </row>
    <row r="30" spans="1:7" hidden="1" x14ac:dyDescent="0.2">
      <c r="A30" s="29"/>
      <c r="B30" s="72"/>
      <c r="C30" s="29"/>
      <c r="D30" s="29"/>
      <c r="E30" s="29"/>
      <c r="F30" s="29"/>
      <c r="G30" s="29"/>
    </row>
    <row r="31" spans="1:7" s="33" customFormat="1" hidden="1" x14ac:dyDescent="0.2">
      <c r="A31" s="30"/>
      <c r="B31" s="30"/>
      <c r="C31" s="31"/>
      <c r="D31" s="31"/>
      <c r="E31" s="31"/>
      <c r="F31" s="31"/>
      <c r="G31" s="32"/>
    </row>
    <row r="32" spans="1:7" hidden="1" x14ac:dyDescent="0.2">
      <c r="A32" s="22"/>
      <c r="B32" s="71"/>
      <c r="G32" s="24"/>
    </row>
    <row r="33" spans="1:7" s="35" customFormat="1" hidden="1" x14ac:dyDescent="0.25">
      <c r="A33" s="22"/>
      <c r="B33" s="71"/>
      <c r="C33" s="16"/>
      <c r="D33" s="16"/>
      <c r="E33" s="16"/>
      <c r="F33" s="16"/>
      <c r="G33" s="24"/>
    </row>
    <row r="34" spans="1:7" hidden="1" x14ac:dyDescent="0.2">
      <c r="A34" s="22"/>
      <c r="B34" s="71"/>
      <c r="G34" s="24"/>
    </row>
    <row r="35" spans="1:7" s="35" customFormat="1" hidden="1" x14ac:dyDescent="0.25">
      <c r="A35" s="22"/>
      <c r="B35" s="71"/>
      <c r="C35" s="16"/>
      <c r="D35" s="16"/>
      <c r="E35" s="16"/>
      <c r="F35" s="16"/>
      <c r="G35" s="24"/>
    </row>
    <row r="36" spans="1:7" hidden="1" x14ac:dyDescent="0.2">
      <c r="A36" s="22"/>
      <c r="B36" s="71"/>
      <c r="G36" s="24"/>
    </row>
    <row r="37" spans="1:7" hidden="1" x14ac:dyDescent="0.2">
      <c r="A37" s="22"/>
      <c r="B37" s="71"/>
      <c r="G37" s="24"/>
    </row>
    <row r="38" spans="1:7" hidden="1" x14ac:dyDescent="0.2">
      <c r="A38" s="22"/>
      <c r="B38" s="71"/>
      <c r="G38" s="24"/>
    </row>
    <row r="39" spans="1:7" hidden="1" x14ac:dyDescent="0.2">
      <c r="A39" s="22"/>
      <c r="B39" s="71"/>
      <c r="G39" s="24"/>
    </row>
    <row r="40" spans="1:7" hidden="1" x14ac:dyDescent="0.2">
      <c r="A40" s="22"/>
      <c r="B40" s="71"/>
      <c r="G40" s="24"/>
    </row>
    <row r="41" spans="1:7" hidden="1" x14ac:dyDescent="0.2">
      <c r="A41" s="22"/>
      <c r="B41" s="71"/>
      <c r="G41" s="24"/>
    </row>
    <row r="42" spans="1:7" s="35" customFormat="1" hidden="1" x14ac:dyDescent="0.25">
      <c r="A42" s="22"/>
      <c r="B42" s="71"/>
      <c r="C42" s="16"/>
      <c r="D42" s="16"/>
      <c r="E42" s="16"/>
      <c r="F42" s="16"/>
      <c r="G42" s="24"/>
    </row>
    <row r="43" spans="1:7" s="28" customFormat="1" hidden="1" x14ac:dyDescent="0.25">
      <c r="A43" s="25"/>
      <c r="B43" s="25"/>
      <c r="C43" s="26"/>
      <c r="D43" s="26"/>
      <c r="E43" s="26"/>
      <c r="F43" s="26"/>
      <c r="G43" s="26"/>
    </row>
    <row r="44" spans="1:7" s="28" customFormat="1" hidden="1" x14ac:dyDescent="0.25">
      <c r="A44" s="27"/>
      <c r="B44" s="27"/>
      <c r="C44" s="27"/>
      <c r="D44" s="27"/>
      <c r="E44" s="27"/>
      <c r="F44" s="27"/>
      <c r="G44" s="27"/>
    </row>
    <row r="45" spans="1:7" hidden="1" x14ac:dyDescent="0.2">
      <c r="A45" s="29"/>
      <c r="B45" s="72"/>
      <c r="C45" s="29"/>
      <c r="D45" s="29"/>
      <c r="E45" s="29"/>
      <c r="F45" s="29"/>
      <c r="G45" s="29"/>
    </row>
    <row r="46" spans="1:7" s="33" customFormat="1" hidden="1" x14ac:dyDescent="0.2">
      <c r="A46" s="30"/>
      <c r="B46" s="30"/>
      <c r="C46" s="31"/>
      <c r="D46" s="31"/>
      <c r="E46" s="31"/>
      <c r="F46" s="31"/>
      <c r="G46" s="32"/>
    </row>
    <row r="47" spans="1:7" hidden="1" x14ac:dyDescent="0.2">
      <c r="A47" s="22"/>
      <c r="B47" s="71"/>
      <c r="G47" s="24"/>
    </row>
    <row r="48" spans="1:7" hidden="1" x14ac:dyDescent="0.2">
      <c r="A48" s="22"/>
      <c r="B48" s="71"/>
      <c r="G48" s="24"/>
    </row>
    <row r="49" spans="1:7" hidden="1" x14ac:dyDescent="0.2">
      <c r="A49" s="22"/>
      <c r="B49" s="71"/>
      <c r="G49" s="24"/>
    </row>
    <row r="50" spans="1:7" hidden="1" x14ac:dyDescent="0.2">
      <c r="A50" s="22"/>
      <c r="B50" s="71"/>
      <c r="G50" s="24"/>
    </row>
    <row r="51" spans="1:7" hidden="1" x14ac:dyDescent="0.2">
      <c r="A51" s="22"/>
      <c r="B51" s="71"/>
      <c r="G51" s="24"/>
    </row>
    <row r="52" spans="1:7" hidden="1" x14ac:dyDescent="0.2">
      <c r="A52" s="22"/>
      <c r="B52" s="71"/>
      <c r="G52" s="24"/>
    </row>
    <row r="53" spans="1:7" hidden="1" x14ac:dyDescent="0.2">
      <c r="A53" s="22"/>
      <c r="B53" s="71"/>
      <c r="G53" s="24"/>
    </row>
    <row r="54" spans="1:7" hidden="1" x14ac:dyDescent="0.2">
      <c r="A54" s="22"/>
      <c r="B54" s="71"/>
      <c r="G54" s="24"/>
    </row>
    <row r="55" spans="1:7" s="28" customFormat="1" hidden="1" x14ac:dyDescent="0.25">
      <c r="A55" s="25"/>
      <c r="B55" s="25"/>
      <c r="C55" s="26"/>
      <c r="D55" s="26"/>
      <c r="E55" s="26"/>
      <c r="F55" s="26"/>
      <c r="G55" s="26"/>
    </row>
    <row r="56" spans="1:7" s="28" customFormat="1" hidden="1" x14ac:dyDescent="0.25">
      <c r="A56" s="27"/>
      <c r="B56" s="27"/>
      <c r="C56" s="27"/>
      <c r="D56" s="27"/>
      <c r="E56" s="27"/>
      <c r="F56" s="27"/>
      <c r="G56" s="27"/>
    </row>
    <row r="57" spans="1:7" hidden="1" x14ac:dyDescent="0.2">
      <c r="A57" s="29"/>
      <c r="B57" s="72"/>
      <c r="C57" s="29"/>
      <c r="D57" s="29"/>
      <c r="E57" s="29"/>
      <c r="F57" s="29"/>
      <c r="G57" s="29"/>
    </row>
    <row r="58" spans="1:7" s="33" customFormat="1" hidden="1" x14ac:dyDescent="0.2">
      <c r="A58" s="30"/>
      <c r="B58" s="30"/>
      <c r="C58" s="31"/>
      <c r="D58" s="31"/>
      <c r="E58" s="31"/>
      <c r="F58" s="31"/>
      <c r="G58" s="32"/>
    </row>
    <row r="59" spans="1:7" hidden="1" x14ac:dyDescent="0.2">
      <c r="A59" s="22"/>
      <c r="B59" s="71"/>
      <c r="G59" s="24"/>
    </row>
    <row r="60" spans="1:7" hidden="1" x14ac:dyDescent="0.2">
      <c r="A60" s="22"/>
      <c r="B60" s="71"/>
      <c r="G60" s="24"/>
    </row>
    <row r="61" spans="1:7" hidden="1" x14ac:dyDescent="0.2">
      <c r="A61" s="22"/>
      <c r="B61" s="71"/>
      <c r="G61" s="24"/>
    </row>
    <row r="62" spans="1:7" hidden="1" x14ac:dyDescent="0.2">
      <c r="A62" s="22"/>
      <c r="B62" s="71"/>
      <c r="G62" s="24"/>
    </row>
    <row r="63" spans="1:7" s="28" customFormat="1" hidden="1" x14ac:dyDescent="0.25">
      <c r="A63" s="25"/>
      <c r="B63" s="25"/>
      <c r="C63" s="26"/>
      <c r="D63" s="26"/>
      <c r="E63" s="26"/>
      <c r="F63" s="26"/>
      <c r="G63" s="26"/>
    </row>
    <row r="64" spans="1:7" s="28" customFormat="1" hidden="1" x14ac:dyDescent="0.25">
      <c r="A64" s="27"/>
      <c r="B64" s="27"/>
      <c r="C64" s="27"/>
      <c r="D64" s="27"/>
      <c r="E64" s="27"/>
      <c r="F64" s="27"/>
      <c r="G64" s="27"/>
    </row>
    <row r="65" spans="1:7" hidden="1" x14ac:dyDescent="0.2">
      <c r="A65" s="29"/>
      <c r="B65" s="72"/>
      <c r="C65" s="29"/>
      <c r="D65" s="29"/>
      <c r="E65" s="29"/>
      <c r="F65" s="29"/>
      <c r="G65" s="29"/>
    </row>
    <row r="66" spans="1:7" s="33" customFormat="1" hidden="1" x14ac:dyDescent="0.2">
      <c r="A66" s="30"/>
      <c r="B66" s="30"/>
      <c r="C66" s="31"/>
      <c r="D66" s="31"/>
      <c r="E66" s="31"/>
      <c r="F66" s="31"/>
      <c r="G66" s="32"/>
    </row>
    <row r="67" spans="1:7" hidden="1" x14ac:dyDescent="0.2">
      <c r="A67" s="22"/>
      <c r="B67" s="71"/>
      <c r="G67" s="24"/>
    </row>
    <row r="68" spans="1:7" hidden="1" x14ac:dyDescent="0.2">
      <c r="A68" s="22"/>
      <c r="B68" s="71"/>
      <c r="G68" s="24"/>
    </row>
    <row r="69" spans="1:7" s="28" customFormat="1" hidden="1" x14ac:dyDescent="0.25">
      <c r="A69" s="25"/>
      <c r="B69" s="25"/>
      <c r="C69" s="26"/>
      <c r="D69" s="26"/>
      <c r="E69" s="26"/>
      <c r="F69" s="26"/>
      <c r="G69" s="26"/>
    </row>
    <row r="70" spans="1:7" s="28" customFormat="1" hidden="1" x14ac:dyDescent="0.25">
      <c r="A70" s="27"/>
      <c r="B70" s="27"/>
      <c r="C70" s="27"/>
      <c r="D70" s="27"/>
      <c r="E70" s="27"/>
      <c r="F70" s="27"/>
      <c r="G70" s="27"/>
    </row>
    <row r="71" spans="1:7" hidden="1" x14ac:dyDescent="0.2">
      <c r="A71" s="29"/>
      <c r="B71" s="72"/>
      <c r="C71" s="29"/>
      <c r="D71" s="29"/>
      <c r="E71" s="29"/>
      <c r="F71" s="29"/>
      <c r="G71" s="29"/>
    </row>
    <row r="72" spans="1:7" s="33" customFormat="1" hidden="1" x14ac:dyDescent="0.2">
      <c r="A72" s="30"/>
      <c r="B72" s="30"/>
      <c r="C72" s="31"/>
      <c r="D72" s="31"/>
      <c r="E72" s="31"/>
      <c r="F72" s="31"/>
      <c r="G72" s="32"/>
    </row>
    <row r="73" spans="1:7" hidden="1" x14ac:dyDescent="0.2">
      <c r="A73" s="22"/>
      <c r="B73" s="71"/>
      <c r="G73" s="24"/>
    </row>
    <row r="74" spans="1:7" hidden="1" x14ac:dyDescent="0.2">
      <c r="A74" s="22"/>
      <c r="B74" s="71"/>
      <c r="G74" s="24"/>
    </row>
    <row r="75" spans="1:7" hidden="1" x14ac:dyDescent="0.2">
      <c r="A75" s="22"/>
      <c r="B75" s="71"/>
      <c r="G75" s="24"/>
    </row>
    <row r="76" spans="1:7" hidden="1" x14ac:dyDescent="0.2">
      <c r="A76" s="22"/>
      <c r="B76" s="71"/>
      <c r="G76" s="24"/>
    </row>
    <row r="77" spans="1:7" s="28" customFormat="1" hidden="1" x14ac:dyDescent="0.25">
      <c r="A77" s="25"/>
      <c r="B77" s="25"/>
      <c r="C77" s="26"/>
      <c r="D77" s="26"/>
      <c r="E77" s="26"/>
      <c r="F77" s="26"/>
      <c r="G77" s="26"/>
    </row>
    <row r="78" spans="1:7" s="28" customFormat="1" hidden="1" x14ac:dyDescent="0.25">
      <c r="A78" s="27"/>
      <c r="B78" s="27"/>
      <c r="C78" s="27"/>
      <c r="D78" s="27"/>
      <c r="E78" s="27"/>
      <c r="F78" s="27"/>
      <c r="G78" s="27"/>
    </row>
    <row r="79" spans="1:7" hidden="1" x14ac:dyDescent="0.2">
      <c r="A79" s="29"/>
      <c r="B79" s="72"/>
      <c r="C79" s="29"/>
      <c r="D79" s="29"/>
      <c r="E79" s="29"/>
      <c r="F79" s="29"/>
      <c r="G79" s="29"/>
    </row>
    <row r="80" spans="1:7" s="33" customFormat="1" hidden="1" x14ac:dyDescent="0.2">
      <c r="A80" s="30"/>
      <c r="B80" s="30"/>
      <c r="C80" s="31"/>
      <c r="D80" s="31"/>
      <c r="E80" s="31"/>
      <c r="F80" s="31"/>
      <c r="G80" s="32"/>
    </row>
    <row r="81" spans="1:7" hidden="1" x14ac:dyDescent="0.2">
      <c r="A81" s="22"/>
      <c r="B81" s="71"/>
      <c r="G81" s="24"/>
    </row>
    <row r="82" spans="1:7" hidden="1" x14ac:dyDescent="0.2">
      <c r="A82" s="22"/>
      <c r="B82" s="71"/>
      <c r="G82" s="24"/>
    </row>
    <row r="83" spans="1:7" hidden="1" x14ac:dyDescent="0.2">
      <c r="A83" s="22"/>
      <c r="B83" s="71"/>
      <c r="G83" s="24"/>
    </row>
    <row r="84" spans="1:7" hidden="1" x14ac:dyDescent="0.2">
      <c r="A84" s="22"/>
      <c r="B84" s="71"/>
      <c r="G84" s="24"/>
    </row>
    <row r="85" spans="1:7" s="28" customFormat="1" hidden="1" x14ac:dyDescent="0.25">
      <c r="A85" s="25"/>
      <c r="B85" s="25"/>
      <c r="C85" s="26"/>
      <c r="D85" s="26"/>
      <c r="E85" s="26"/>
      <c r="F85" s="26"/>
      <c r="G85" s="26"/>
    </row>
    <row r="86" spans="1:7" s="28" customFormat="1" hidden="1" x14ac:dyDescent="0.25">
      <c r="A86" s="27"/>
      <c r="B86" s="27"/>
      <c r="C86" s="27"/>
      <c r="D86" s="27"/>
      <c r="E86" s="27"/>
      <c r="F86" s="27"/>
      <c r="G86" s="27"/>
    </row>
    <row r="87" spans="1:7" hidden="1" x14ac:dyDescent="0.2">
      <c r="A87" s="29"/>
      <c r="B87" s="72"/>
      <c r="C87" s="29"/>
      <c r="D87" s="29"/>
      <c r="E87" s="29"/>
      <c r="F87" s="29"/>
      <c r="G87" s="29"/>
    </row>
    <row r="88" spans="1:7" s="33" customFormat="1" hidden="1" x14ac:dyDescent="0.2">
      <c r="A88" s="30"/>
      <c r="B88" s="30"/>
      <c r="C88" s="31"/>
      <c r="D88" s="31"/>
      <c r="E88" s="31"/>
      <c r="F88" s="31"/>
      <c r="G88" s="32"/>
    </row>
    <row r="89" spans="1:7" hidden="1" x14ac:dyDescent="0.2">
      <c r="A89" s="22"/>
      <c r="B89" s="71"/>
      <c r="G89" s="24"/>
    </row>
    <row r="90" spans="1:7" s="28" customFormat="1" hidden="1" x14ac:dyDescent="0.25">
      <c r="A90" s="25"/>
      <c r="B90" s="25"/>
      <c r="C90" s="26"/>
      <c r="D90" s="26"/>
      <c r="E90" s="26"/>
      <c r="F90" s="26"/>
      <c r="G90" s="26"/>
    </row>
    <row r="91" spans="1:7" s="28" customFormat="1" hidden="1" x14ac:dyDescent="0.25">
      <c r="A91" s="27"/>
      <c r="B91" s="27"/>
      <c r="C91" s="27"/>
      <c r="D91" s="27"/>
      <c r="E91" s="27"/>
      <c r="F91" s="27"/>
      <c r="G91" s="27"/>
    </row>
    <row r="92" spans="1:7" hidden="1" x14ac:dyDescent="0.2">
      <c r="A92" s="29"/>
      <c r="B92" s="72"/>
      <c r="C92" s="29"/>
      <c r="D92" s="29"/>
      <c r="E92" s="29"/>
      <c r="F92" s="29"/>
      <c r="G92" s="29"/>
    </row>
    <row r="93" spans="1:7" s="33" customFormat="1" hidden="1" x14ac:dyDescent="0.2">
      <c r="A93" s="30"/>
      <c r="B93" s="30"/>
      <c r="C93" s="31"/>
      <c r="D93" s="31"/>
      <c r="E93" s="31"/>
      <c r="F93" s="31"/>
      <c r="G93" s="32"/>
    </row>
    <row r="94" spans="1:7" hidden="1" x14ac:dyDescent="0.2">
      <c r="A94" s="22"/>
      <c r="B94" s="71"/>
      <c r="G94" s="24"/>
    </row>
    <row r="95" spans="1:7" hidden="1" x14ac:dyDescent="0.2">
      <c r="A95" s="22"/>
      <c r="B95" s="71"/>
      <c r="G95" s="24"/>
    </row>
    <row r="96" spans="1:7" hidden="1" x14ac:dyDescent="0.2">
      <c r="A96" s="22"/>
      <c r="B96" s="71"/>
      <c r="G96" s="24"/>
    </row>
    <row r="97" spans="1:7" hidden="1" x14ac:dyDescent="0.2">
      <c r="A97" s="22"/>
      <c r="B97" s="71"/>
      <c r="G97" s="24"/>
    </row>
    <row r="98" spans="1:7" hidden="1" x14ac:dyDescent="0.2">
      <c r="A98" s="22"/>
      <c r="B98" s="71"/>
      <c r="G98" s="24"/>
    </row>
    <row r="99" spans="1:7" hidden="1" x14ac:dyDescent="0.2">
      <c r="A99" s="22"/>
      <c r="B99" s="71"/>
      <c r="G99" s="24"/>
    </row>
    <row r="100" spans="1:7" s="28" customFormat="1" hidden="1" x14ac:dyDescent="0.25">
      <c r="A100" s="25"/>
      <c r="B100" s="25"/>
      <c r="C100" s="26"/>
      <c r="D100" s="26"/>
      <c r="E100" s="26"/>
      <c r="F100" s="26"/>
      <c r="G100" s="26"/>
    </row>
    <row r="101" spans="1:7" s="36" customFormat="1" hidden="1" x14ac:dyDescent="0.2">
      <c r="A101" s="27"/>
      <c r="B101" s="27"/>
      <c r="C101" s="27"/>
      <c r="D101" s="27"/>
      <c r="E101" s="27"/>
      <c r="F101" s="27"/>
      <c r="G101" s="27"/>
    </row>
    <row r="102" spans="1:7" hidden="1" x14ac:dyDescent="0.2"/>
  </sheetData>
  <sheetProtection selectLockedCells="1"/>
  <mergeCells count="5">
    <mergeCell ref="A10:G10"/>
    <mergeCell ref="A1:G1"/>
    <mergeCell ref="A2:B2"/>
    <mergeCell ref="A9:B9"/>
    <mergeCell ref="C9:G9"/>
  </mergeCells>
  <phoneticPr fontId="0" type="noConversion"/>
  <dataValidations xWindow="849" yWindow="704" count="2">
    <dataValidation type="list" allowBlank="1" showInputMessage="1" showErrorMessage="1" errorTitle="Oops!" error="You must choose from the list provided.  Select 'Cancel' and then click on the arrow to view the list." prompt="Click arrow to make selection." sqref="G89 G11:G18 G23:G27 G67:G68 G59:G62 G47:G54 G32:G42 G73:G76 G81:G84 G94:G99 G3">
      <formula1>"Level One,Level Two,Level Three,Level Four,N/A"</formula1>
    </dataValidation>
    <dataValidation type="list" allowBlank="1" showErrorMessage="1" errorTitle="Oops!" error="You must choose from the list provided.  Select 'Cancel' and then click on the arrow to view the list." prompt="Click arrow to make selection." sqref="G4:G8">
      <formula1>"Level One,Level Two,Level Three,Level Four,N/A"</formula1>
    </dataValidation>
  </dataValidations>
  <printOptions horizontalCentered="1"/>
  <pageMargins left="0.5" right="0.5" top="0.5" bottom="0.75" header="0.5" footer="0.5"/>
  <pageSetup scale="93" fitToHeight="10" orientation="portrait" horizontalDpi="4294967294" verticalDpi="300" r:id="rId1"/>
  <headerFooter alignWithMargins="0">
    <oddFooter>&amp;C&amp;F, &amp;A, &amp;D, Page &amp;P of &amp;N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2"/>
  <sheetViews>
    <sheetView workbookViewId="0">
      <selection activeCell="F61" sqref="F61:F67"/>
    </sheetView>
  </sheetViews>
  <sheetFormatPr defaultColWidth="13.6640625" defaultRowHeight="12.75" x14ac:dyDescent="0.2"/>
  <cols>
    <col min="1" max="1" width="7" style="48" customWidth="1"/>
    <col min="2" max="2" width="67" style="47" bestFit="1" customWidth="1"/>
    <col min="3" max="3" width="21.83203125" style="48" customWidth="1"/>
    <col min="4" max="4" width="17" style="48" bestFit="1" customWidth="1"/>
    <col min="5" max="5" width="18.1640625" style="48" customWidth="1"/>
    <col min="6" max="6" width="71.1640625" style="48" bestFit="1" customWidth="1"/>
    <col min="7" max="7" width="61.1640625" style="48" bestFit="1" customWidth="1"/>
    <col min="8" max="9" width="12" style="48" hidden="1" customWidth="1"/>
    <col min="10" max="10" width="13.83203125" style="48" hidden="1" customWidth="1"/>
    <col min="11" max="11" width="12.1640625" style="48" hidden="1" customWidth="1"/>
    <col min="12" max="12" width="5.33203125" style="48" hidden="1" customWidth="1"/>
    <col min="13" max="13" width="24.33203125" style="48" customWidth="1"/>
    <col min="14" max="235" width="26.6640625" style="48" customWidth="1"/>
    <col min="236" max="236" width="10.1640625" style="48" customWidth="1"/>
    <col min="237" max="237" width="8.5" style="48" customWidth="1"/>
    <col min="238" max="238" width="7.1640625" style="48" customWidth="1"/>
    <col min="239" max="239" width="7.33203125" style="48" customWidth="1"/>
    <col min="240" max="240" width="11.1640625" style="48" customWidth="1"/>
    <col min="241" max="241" width="19.83203125" style="48" customWidth="1"/>
    <col min="242" max="242" width="16.1640625" style="48" customWidth="1"/>
    <col min="243" max="243" width="11.1640625" style="48" customWidth="1"/>
    <col min="244" max="244" width="9.33203125" style="48" customWidth="1"/>
    <col min="245" max="245" width="5.33203125" style="48" customWidth="1"/>
    <col min="246" max="246" width="7.33203125" style="48" customWidth="1"/>
    <col min="247" max="247" width="7.83203125" style="48" customWidth="1"/>
    <col min="248" max="248" width="5.1640625" style="48" customWidth="1"/>
    <col min="249" max="249" width="10.1640625" style="48" customWidth="1"/>
    <col min="250" max="250" width="3.83203125" style="48" customWidth="1"/>
    <col min="251" max="251" width="5.5" style="48" customWidth="1"/>
    <col min="252" max="252" width="6.33203125" style="48" customWidth="1"/>
    <col min="253" max="253" width="6.1640625" style="48" customWidth="1"/>
    <col min="254" max="254" width="7.1640625" style="48" customWidth="1"/>
    <col min="255" max="255" width="5.33203125" style="48" customWidth="1"/>
    <col min="256" max="16384" width="13.6640625" style="48"/>
  </cols>
  <sheetData>
    <row r="1" spans="1:17" s="40" customFormat="1" ht="39" customHeight="1" x14ac:dyDescent="0.2">
      <c r="A1" s="129" t="s">
        <v>348</v>
      </c>
      <c r="B1" s="129"/>
      <c r="C1" s="129"/>
      <c r="D1" s="129"/>
      <c r="E1" s="129"/>
    </row>
    <row r="2" spans="1:17" s="40" customFormat="1" ht="31.5" x14ac:dyDescent="0.2">
      <c r="A2" s="132" t="s">
        <v>277</v>
      </c>
      <c r="B2" s="133"/>
      <c r="C2" s="84" t="s">
        <v>210</v>
      </c>
      <c r="D2" s="85" t="s">
        <v>211</v>
      </c>
      <c r="E2" s="84" t="s">
        <v>35</v>
      </c>
      <c r="F2" s="106" t="s">
        <v>175</v>
      </c>
      <c r="G2" s="107"/>
      <c r="H2" s="86"/>
      <c r="I2" s="86"/>
      <c r="J2" s="86"/>
      <c r="K2" s="86"/>
      <c r="L2" s="86"/>
      <c r="M2" s="86"/>
    </row>
    <row r="3" spans="1:17" s="40" customFormat="1" ht="63" x14ac:dyDescent="0.25">
      <c r="A3" s="133"/>
      <c r="B3" s="133"/>
      <c r="C3" s="87" t="s">
        <v>420</v>
      </c>
      <c r="D3" s="88"/>
      <c r="E3" s="87"/>
      <c r="F3" s="86"/>
      <c r="G3" s="86"/>
      <c r="H3" s="89" t="s">
        <v>287</v>
      </c>
      <c r="I3" s="89" t="s">
        <v>288</v>
      </c>
      <c r="J3" s="89" t="s">
        <v>330</v>
      </c>
      <c r="K3" s="89" t="s">
        <v>289</v>
      </c>
      <c r="L3" s="89" t="s">
        <v>290</v>
      </c>
      <c r="M3" s="86"/>
    </row>
    <row r="4" spans="1:17" s="40" customFormat="1" ht="21.75" customHeight="1" x14ac:dyDescent="0.2">
      <c r="A4" s="124" t="s">
        <v>36</v>
      </c>
      <c r="B4" s="125"/>
      <c r="C4" s="125"/>
      <c r="D4" s="125"/>
      <c r="E4" s="126"/>
      <c r="F4" s="86"/>
      <c r="G4" s="86"/>
      <c r="H4" s="86"/>
      <c r="I4" s="86"/>
      <c r="J4" s="86"/>
      <c r="K4" s="86"/>
      <c r="L4" s="86"/>
      <c r="M4" s="86"/>
      <c r="P4" s="41"/>
      <c r="Q4" s="41"/>
    </row>
    <row r="5" spans="1:17" s="40" customFormat="1" ht="15" customHeight="1" x14ac:dyDescent="0.25">
      <c r="A5" s="90" t="s">
        <v>56</v>
      </c>
      <c r="B5" s="91" t="s">
        <v>291</v>
      </c>
      <c r="C5" s="92">
        <f>IF(L5=1,"N/A",(H5*1)+(I5*2)+(J5*3)+(K5*4))</f>
        <v>0</v>
      </c>
      <c r="D5" s="127">
        <f>AVERAGE(C5:C17)</f>
        <v>0</v>
      </c>
      <c r="E5" s="130"/>
      <c r="F5" s="94" t="s">
        <v>169</v>
      </c>
      <c r="G5" s="94"/>
      <c r="H5" s="86">
        <f>COUNTIF('1'!$G3,"Level One")</f>
        <v>0</v>
      </c>
      <c r="I5" s="86">
        <f>COUNTIF('1'!$G3,"Level Two")</f>
        <v>0</v>
      </c>
      <c r="J5" s="86">
        <f>COUNTIF('1'!$G3,"Level Three")</f>
        <v>0</v>
      </c>
      <c r="K5" s="86">
        <f>COUNTIF('1'!$G3,"Level Four")</f>
        <v>0</v>
      </c>
      <c r="L5" s="86">
        <f>COUNTIF('1'!$G3,"N/A")</f>
        <v>0</v>
      </c>
      <c r="M5" s="86"/>
      <c r="P5" s="41"/>
      <c r="Q5" s="41"/>
    </row>
    <row r="6" spans="1:17" s="40" customFormat="1" ht="15" customHeight="1" x14ac:dyDescent="0.25">
      <c r="A6" s="90" t="s">
        <v>57</v>
      </c>
      <c r="B6" s="91" t="s">
        <v>218</v>
      </c>
      <c r="C6" s="92">
        <f t="shared" ref="C6:C71" si="0">IF(L6=1,"N/A",(H6*1)+(I6*2)+(J6*3)+(K6*4))</f>
        <v>0</v>
      </c>
      <c r="D6" s="127"/>
      <c r="E6" s="131"/>
      <c r="F6" s="94" t="s">
        <v>170</v>
      </c>
      <c r="G6" s="94"/>
      <c r="H6" s="86">
        <f>COUNTIF('1'!$G4,"Level One")</f>
        <v>0</v>
      </c>
      <c r="I6" s="86">
        <f>COUNTIF('1'!$G4,"Level Two")</f>
        <v>0</v>
      </c>
      <c r="J6" s="86">
        <f>COUNTIF('1'!$G4,"Level Three")</f>
        <v>0</v>
      </c>
      <c r="K6" s="86">
        <f>COUNTIF('1'!$G4,"Level Four")</f>
        <v>0</v>
      </c>
      <c r="L6" s="86">
        <f>COUNTIF('1'!$G4,"N/A")</f>
        <v>0</v>
      </c>
      <c r="M6" s="86"/>
      <c r="P6" s="41"/>
      <c r="Q6" s="41"/>
    </row>
    <row r="7" spans="1:17" s="40" customFormat="1" ht="15" customHeight="1" x14ac:dyDescent="0.25">
      <c r="A7" s="90" t="s">
        <v>58</v>
      </c>
      <c r="B7" s="91" t="s">
        <v>292</v>
      </c>
      <c r="C7" s="92">
        <f t="shared" si="0"/>
        <v>0</v>
      </c>
      <c r="D7" s="127"/>
      <c r="E7" s="131"/>
      <c r="F7" s="94"/>
      <c r="G7" s="94"/>
      <c r="H7" s="86">
        <f>COUNTIF('1'!$G5,"Level One")</f>
        <v>0</v>
      </c>
      <c r="I7" s="86">
        <f>COUNTIF('1'!$G5,"Level Two")</f>
        <v>0</v>
      </c>
      <c r="J7" s="86">
        <f>COUNTIF('1'!$G5,"Level Three")</f>
        <v>0</v>
      </c>
      <c r="K7" s="86">
        <f>COUNTIF('1'!$G5,"Level Four")</f>
        <v>0</v>
      </c>
      <c r="L7" s="86">
        <f>COUNTIF('1'!$G5,"N/A")</f>
        <v>0</v>
      </c>
      <c r="M7" s="86"/>
      <c r="P7" s="41"/>
      <c r="Q7" s="41"/>
    </row>
    <row r="8" spans="1:17" s="40" customFormat="1" ht="15" customHeight="1" x14ac:dyDescent="0.25">
      <c r="A8" s="90" t="s">
        <v>59</v>
      </c>
      <c r="B8" s="91" t="s">
        <v>293</v>
      </c>
      <c r="C8" s="92">
        <f t="shared" si="0"/>
        <v>0</v>
      </c>
      <c r="D8" s="127"/>
      <c r="E8" s="131"/>
      <c r="F8" s="94" t="s">
        <v>172</v>
      </c>
      <c r="G8" s="94"/>
      <c r="H8" s="86">
        <f>COUNTIF('1'!$G6,"Level One")</f>
        <v>0</v>
      </c>
      <c r="I8" s="86">
        <f>COUNTIF('1'!$G6,"Level Two")</f>
        <v>0</v>
      </c>
      <c r="J8" s="86">
        <f>COUNTIF('1'!$G6,"Level Three")</f>
        <v>0</v>
      </c>
      <c r="K8" s="86">
        <f>COUNTIF('1'!$G6,"Level Four")</f>
        <v>0</v>
      </c>
      <c r="L8" s="86">
        <f>COUNTIF('1'!$G6,"N/A")</f>
        <v>0</v>
      </c>
      <c r="M8" s="86"/>
      <c r="P8" s="41"/>
      <c r="Q8" s="41"/>
    </row>
    <row r="9" spans="1:17" s="40" customFormat="1" ht="15" customHeight="1" x14ac:dyDescent="0.25">
      <c r="A9" s="90" t="s">
        <v>60</v>
      </c>
      <c r="B9" s="91" t="s">
        <v>219</v>
      </c>
      <c r="C9" s="92">
        <f t="shared" si="0"/>
        <v>0</v>
      </c>
      <c r="D9" s="127"/>
      <c r="E9" s="131"/>
      <c r="F9" s="94" t="s">
        <v>219</v>
      </c>
      <c r="G9" s="94"/>
      <c r="H9" s="86">
        <f>COUNTIF('1'!$G7,"Level One")</f>
        <v>0</v>
      </c>
      <c r="I9" s="86">
        <f>COUNTIF('1'!$G7,"Level Two")</f>
        <v>0</v>
      </c>
      <c r="J9" s="86">
        <f>COUNTIF('1'!$G7,"Level Three")</f>
        <v>0</v>
      </c>
      <c r="K9" s="86">
        <f>COUNTIF('1'!$G7,"Level Four")</f>
        <v>0</v>
      </c>
      <c r="L9" s="86">
        <f>COUNTIF('1'!$G7,"N/A")</f>
        <v>0</v>
      </c>
      <c r="M9" s="86"/>
      <c r="P9" s="41"/>
      <c r="Q9" s="41"/>
    </row>
    <row r="10" spans="1:17" s="40" customFormat="1" ht="15" customHeight="1" x14ac:dyDescent="0.25">
      <c r="A10" s="90" t="s">
        <v>61</v>
      </c>
      <c r="B10" s="91" t="s">
        <v>220</v>
      </c>
      <c r="C10" s="92">
        <f t="shared" si="0"/>
        <v>0</v>
      </c>
      <c r="D10" s="127"/>
      <c r="E10" s="131"/>
      <c r="F10" s="94" t="s">
        <v>173</v>
      </c>
      <c r="G10" s="94"/>
      <c r="H10" s="86">
        <f>COUNTIF('1'!$G8,"Level One")</f>
        <v>0</v>
      </c>
      <c r="I10" s="86">
        <f>COUNTIF('1'!$G8,"Level Two")</f>
        <v>0</v>
      </c>
      <c r="J10" s="86">
        <f>COUNTIF('1'!$G8,"Level Three")</f>
        <v>0</v>
      </c>
      <c r="K10" s="86">
        <f>COUNTIF('1'!$G8,"Level Four")</f>
        <v>0</v>
      </c>
      <c r="L10" s="86">
        <f>COUNTIF('1'!$G8,"N/A")</f>
        <v>0</v>
      </c>
      <c r="M10" s="86"/>
    </row>
    <row r="11" spans="1:17" s="40" customFormat="1" ht="15" customHeight="1" x14ac:dyDescent="0.25">
      <c r="A11" s="90" t="s">
        <v>62</v>
      </c>
      <c r="B11" s="91" t="s">
        <v>224</v>
      </c>
      <c r="C11" s="92">
        <f t="shared" si="0"/>
        <v>0</v>
      </c>
      <c r="D11" s="127"/>
      <c r="E11" s="131"/>
      <c r="F11" s="95" t="s">
        <v>174</v>
      </c>
      <c r="G11" s="94"/>
      <c r="H11" s="86">
        <f>COUNTIF('1'!$G9,"Level One")</f>
        <v>0</v>
      </c>
      <c r="I11" s="86">
        <f>COUNTIF('1'!$G9,"Level Two")</f>
        <v>0</v>
      </c>
      <c r="J11" s="86">
        <f>COUNTIF('1'!$G9,"Level Three")</f>
        <v>0</v>
      </c>
      <c r="K11" s="86">
        <f>COUNTIF('1'!$G9,"Level Four")</f>
        <v>0</v>
      </c>
      <c r="L11" s="86">
        <f>COUNTIF('1'!$G9,"N/A")</f>
        <v>0</v>
      </c>
      <c r="M11" s="86"/>
    </row>
    <row r="12" spans="1:17" s="40" customFormat="1" ht="15" customHeight="1" x14ac:dyDescent="0.2">
      <c r="A12" s="90" t="s">
        <v>63</v>
      </c>
      <c r="B12" s="91" t="s">
        <v>221</v>
      </c>
      <c r="C12" s="92">
        <f t="shared" si="0"/>
        <v>0</v>
      </c>
      <c r="D12" s="127"/>
      <c r="E12" s="131"/>
      <c r="F12" s="95" t="s">
        <v>530</v>
      </c>
      <c r="G12" s="95"/>
      <c r="H12" s="86">
        <f>COUNTIF('1'!$G10,"Level One")</f>
        <v>0</v>
      </c>
      <c r="I12" s="86">
        <f>COUNTIF('1'!$G10,"Level Two")</f>
        <v>0</v>
      </c>
      <c r="J12" s="86">
        <f>COUNTIF('1'!$G10,"Level Three")</f>
        <v>0</v>
      </c>
      <c r="K12" s="86">
        <f>COUNTIF('1'!$G10,"Level Four")</f>
        <v>0</v>
      </c>
      <c r="L12" s="86">
        <f>COUNTIF('1'!$G10,"N/A")</f>
        <v>0</v>
      </c>
      <c r="M12" s="86"/>
    </row>
    <row r="13" spans="1:17" s="40" customFormat="1" ht="15" customHeight="1" x14ac:dyDescent="0.2">
      <c r="A13" s="90" t="s">
        <v>64</v>
      </c>
      <c r="B13" s="91" t="s">
        <v>223</v>
      </c>
      <c r="C13" s="92">
        <f t="shared" si="0"/>
        <v>0</v>
      </c>
      <c r="D13" s="127"/>
      <c r="E13" s="131"/>
      <c r="F13" s="95" t="s">
        <v>424</v>
      </c>
      <c r="G13" s="95"/>
      <c r="H13" s="86">
        <f>COUNTIF('1'!$G11,"Level One")</f>
        <v>0</v>
      </c>
      <c r="I13" s="86">
        <f>COUNTIF('1'!$G11,"Level Two")</f>
        <v>0</v>
      </c>
      <c r="J13" s="86">
        <f>COUNTIF('1'!$G11,"Level Three")</f>
        <v>0</v>
      </c>
      <c r="K13" s="86">
        <f>COUNTIF('1'!$G11,"Level Four")</f>
        <v>0</v>
      </c>
      <c r="L13" s="86">
        <f>COUNTIF('1'!$G11,"N/A")</f>
        <v>0</v>
      </c>
      <c r="M13" s="86"/>
    </row>
    <row r="14" spans="1:17" s="40" customFormat="1" ht="15" customHeight="1" x14ac:dyDescent="0.2">
      <c r="A14" s="90" t="s">
        <v>44</v>
      </c>
      <c r="B14" s="91" t="s">
        <v>222</v>
      </c>
      <c r="C14" s="92">
        <f t="shared" si="0"/>
        <v>0</v>
      </c>
      <c r="D14" s="127"/>
      <c r="E14" s="131"/>
      <c r="F14" s="36"/>
      <c r="G14" s="36"/>
      <c r="H14" s="86">
        <f>COUNTIF('1'!$G12,"Level One")</f>
        <v>0</v>
      </c>
      <c r="I14" s="86">
        <f>COUNTIF('1'!$G12,"Level Two")</f>
        <v>0</v>
      </c>
      <c r="J14" s="86">
        <f>COUNTIF('1'!$G12,"Level Three")</f>
        <v>0</v>
      </c>
      <c r="K14" s="86">
        <f>COUNTIF('1'!$G12,"Level Four")</f>
        <v>0</v>
      </c>
      <c r="L14" s="86">
        <f>COUNTIF('1'!$G12,"N/A")</f>
        <v>0</v>
      </c>
      <c r="M14" s="86"/>
    </row>
    <row r="15" spans="1:17" s="40" customFormat="1" ht="15" customHeight="1" x14ac:dyDescent="0.2">
      <c r="A15" s="90" t="s">
        <v>45</v>
      </c>
      <c r="B15" s="91" t="s">
        <v>225</v>
      </c>
      <c r="C15" s="92">
        <f t="shared" si="0"/>
        <v>0</v>
      </c>
      <c r="D15" s="127"/>
      <c r="E15" s="131"/>
      <c r="F15" s="86"/>
      <c r="G15" s="86"/>
      <c r="H15" s="86">
        <f>COUNTIF('1'!$G13,"Level One")</f>
        <v>0</v>
      </c>
      <c r="I15" s="86">
        <f>COUNTIF('1'!$G13,"Level Two")</f>
        <v>0</v>
      </c>
      <c r="J15" s="86">
        <f>COUNTIF('1'!$G13,"Level Three")</f>
        <v>0</v>
      </c>
      <c r="K15" s="86">
        <f>COUNTIF('1'!$G13,"Level Four")</f>
        <v>0</v>
      </c>
      <c r="L15" s="86">
        <f>COUNTIF('1'!$G13,"N/A")</f>
        <v>0</v>
      </c>
      <c r="M15" s="86"/>
    </row>
    <row r="16" spans="1:17" s="40" customFormat="1" ht="15" customHeight="1" x14ac:dyDescent="0.2">
      <c r="A16" s="90" t="s">
        <v>46</v>
      </c>
      <c r="B16" s="91" t="s">
        <v>215</v>
      </c>
      <c r="C16" s="92">
        <f t="shared" si="0"/>
        <v>0</v>
      </c>
      <c r="D16" s="127"/>
      <c r="E16" s="131"/>
      <c r="F16" s="86"/>
      <c r="G16" s="86"/>
      <c r="H16" s="86">
        <f>COUNTIF('1'!$G14,"Level One")</f>
        <v>0</v>
      </c>
      <c r="I16" s="86">
        <f>COUNTIF('1'!$G14,"Level Two")</f>
        <v>0</v>
      </c>
      <c r="J16" s="86">
        <f>COUNTIF('1'!$G14,"Level Three")</f>
        <v>0</v>
      </c>
      <c r="K16" s="86">
        <f>COUNTIF('1'!$G14,"Level Four")</f>
        <v>0</v>
      </c>
      <c r="L16" s="86">
        <f>COUNTIF('1'!$G14,"N/A")</f>
        <v>0</v>
      </c>
      <c r="M16" s="86"/>
    </row>
    <row r="17" spans="1:13" s="40" customFormat="1" ht="15" customHeight="1" x14ac:dyDescent="0.2">
      <c r="A17" s="90" t="s">
        <v>47</v>
      </c>
      <c r="B17" s="91" t="s">
        <v>226</v>
      </c>
      <c r="C17" s="92">
        <f t="shared" si="0"/>
        <v>0</v>
      </c>
      <c r="D17" s="127"/>
      <c r="E17" s="131"/>
      <c r="F17" s="86"/>
      <c r="G17" s="86"/>
      <c r="H17" s="86">
        <f>COUNTIF('1'!$G15,"Level One")</f>
        <v>0</v>
      </c>
      <c r="I17" s="86">
        <f>COUNTIF('1'!$G15,"Level Two")</f>
        <v>0</v>
      </c>
      <c r="J17" s="86">
        <f>COUNTIF('1'!$G15,"Level Three")</f>
        <v>0</v>
      </c>
      <c r="K17" s="86">
        <f>COUNTIF('1'!$G15,"Level Four")</f>
        <v>0</v>
      </c>
      <c r="L17" s="86">
        <f>COUNTIF('1'!$G15,"N/A")</f>
        <v>0</v>
      </c>
    </row>
    <row r="18" spans="1:13" s="40" customFormat="1" ht="21.75" customHeight="1" x14ac:dyDescent="0.2">
      <c r="A18" s="124" t="s">
        <v>38</v>
      </c>
      <c r="B18" s="125"/>
      <c r="C18" s="125"/>
      <c r="D18" s="125"/>
      <c r="E18" s="126"/>
      <c r="F18" s="86"/>
      <c r="G18" s="86"/>
      <c r="H18" s="86"/>
      <c r="I18" s="86"/>
      <c r="J18" s="86"/>
      <c r="K18" s="86"/>
      <c r="L18" s="86"/>
    </row>
    <row r="19" spans="1:13" s="40" customFormat="1" ht="15" customHeight="1" x14ac:dyDescent="0.25">
      <c r="A19" s="90" t="s">
        <v>65</v>
      </c>
      <c r="B19" s="91" t="s">
        <v>227</v>
      </c>
      <c r="C19" s="92">
        <f t="shared" si="0"/>
        <v>0</v>
      </c>
      <c r="D19" s="127">
        <f>AVERAGE(C19:C23)</f>
        <v>0</v>
      </c>
      <c r="E19" s="130"/>
      <c r="F19" s="94" t="s">
        <v>176</v>
      </c>
      <c r="G19" s="94" t="s">
        <v>181</v>
      </c>
      <c r="H19" s="86">
        <f>COUNTIF('2'!$G3,"Level One")</f>
        <v>0</v>
      </c>
      <c r="I19" s="86">
        <f>COUNTIF('2'!$G3,"Level Two")</f>
        <v>0</v>
      </c>
      <c r="J19" s="86">
        <f>COUNTIF('2'!$G3,"Level Three")</f>
        <v>0</v>
      </c>
      <c r="K19" s="86">
        <f>COUNTIF('2'!$G3,"Level Four")</f>
        <v>0</v>
      </c>
      <c r="L19" s="86">
        <f>COUNTIF('2'!$G3,"N/A")</f>
        <v>0</v>
      </c>
    </row>
    <row r="20" spans="1:13" s="40" customFormat="1" ht="15" customHeight="1" x14ac:dyDescent="0.25">
      <c r="A20" s="90" t="s">
        <v>66</v>
      </c>
      <c r="B20" s="91" t="s">
        <v>228</v>
      </c>
      <c r="C20" s="92">
        <f t="shared" si="0"/>
        <v>0</v>
      </c>
      <c r="D20" s="127"/>
      <c r="E20" s="130"/>
      <c r="F20" s="94" t="s">
        <v>177</v>
      </c>
      <c r="G20" s="94" t="s">
        <v>185</v>
      </c>
      <c r="H20" s="86">
        <f>COUNTIF('2'!$G4,"Level One")</f>
        <v>0</v>
      </c>
      <c r="I20" s="86">
        <f>COUNTIF('2'!$G4,"Level Two")</f>
        <v>0</v>
      </c>
      <c r="J20" s="86">
        <f>COUNTIF('2'!$G4,"Level Three")</f>
        <v>0</v>
      </c>
      <c r="K20" s="86">
        <f>COUNTIF('2'!$G4,"Level Four")</f>
        <v>0</v>
      </c>
      <c r="L20" s="86">
        <f>COUNTIF('2'!$G4,"N/A")</f>
        <v>0</v>
      </c>
    </row>
    <row r="21" spans="1:13" s="40" customFormat="1" ht="15" customHeight="1" x14ac:dyDescent="0.25">
      <c r="A21" s="90" t="s">
        <v>67</v>
      </c>
      <c r="B21" s="91" t="s">
        <v>294</v>
      </c>
      <c r="C21" s="92">
        <f t="shared" si="0"/>
        <v>0</v>
      </c>
      <c r="D21" s="127"/>
      <c r="E21" s="130"/>
      <c r="F21" s="94" t="s">
        <v>178</v>
      </c>
      <c r="G21" s="94" t="s">
        <v>527</v>
      </c>
      <c r="H21" s="86">
        <f>COUNTIF('2'!$G5,"Level One")</f>
        <v>0</v>
      </c>
      <c r="I21" s="86">
        <f>COUNTIF('2'!$G5,"Level Two")</f>
        <v>0</v>
      </c>
      <c r="J21" s="86">
        <f>COUNTIF('2'!$G5,"Level Three")</f>
        <v>0</v>
      </c>
      <c r="K21" s="86">
        <f>COUNTIF('2'!$G5,"Level Four")</f>
        <v>0</v>
      </c>
      <c r="L21" s="86">
        <f>COUNTIF('2'!$G5,"N/A")</f>
        <v>0</v>
      </c>
    </row>
    <row r="22" spans="1:13" s="40" customFormat="1" ht="15" customHeight="1" x14ac:dyDescent="0.25">
      <c r="A22" s="90" t="s">
        <v>68</v>
      </c>
      <c r="B22" s="91" t="s">
        <v>295</v>
      </c>
      <c r="C22" s="92">
        <f t="shared" si="0"/>
        <v>0</v>
      </c>
      <c r="D22" s="127"/>
      <c r="E22" s="130"/>
      <c r="F22" s="94" t="s">
        <v>179</v>
      </c>
      <c r="G22" s="94" t="s">
        <v>528</v>
      </c>
      <c r="H22" s="86">
        <f>COUNTIF('2'!$G6,"Level One")</f>
        <v>0</v>
      </c>
      <c r="I22" s="86">
        <f>COUNTIF('2'!$G6,"Level Two")</f>
        <v>0</v>
      </c>
      <c r="J22" s="86">
        <f>COUNTIF('2'!$G6,"Level Three")</f>
        <v>0</v>
      </c>
      <c r="K22" s="86">
        <f>COUNTIF('2'!$G6,"Level Four")</f>
        <v>0</v>
      </c>
      <c r="L22" s="86">
        <f>COUNTIF('2'!$G6,"N/A")</f>
        <v>0</v>
      </c>
    </row>
    <row r="23" spans="1:13" s="40" customFormat="1" ht="15" customHeight="1" x14ac:dyDescent="0.25">
      <c r="A23" s="90" t="s">
        <v>69</v>
      </c>
      <c r="B23" s="91" t="s">
        <v>296</v>
      </c>
      <c r="C23" s="92">
        <f t="shared" si="0"/>
        <v>0</v>
      </c>
      <c r="D23" s="127"/>
      <c r="E23" s="130"/>
      <c r="F23" s="94" t="s">
        <v>180</v>
      </c>
      <c r="G23" s="94" t="s">
        <v>529</v>
      </c>
      <c r="H23" s="86">
        <f>COUNTIF('2'!$G7,"Level One")</f>
        <v>0</v>
      </c>
      <c r="I23" s="86">
        <f>COUNTIF('2'!$G7,"Level Two")</f>
        <v>0</v>
      </c>
      <c r="J23" s="86">
        <f>COUNTIF('2'!$G7,"Level Three")</f>
        <v>0</v>
      </c>
      <c r="K23" s="86">
        <f>COUNTIF('2'!$G7,"Level Four")</f>
        <v>0</v>
      </c>
      <c r="L23" s="86">
        <f>COUNTIF('2'!$G7,"N/A")</f>
        <v>0</v>
      </c>
    </row>
    <row r="24" spans="1:13" s="40" customFormat="1" ht="21.75" customHeight="1" x14ac:dyDescent="0.2">
      <c r="A24" s="124" t="s">
        <v>39</v>
      </c>
      <c r="B24" s="125"/>
      <c r="C24" s="125">
        <f t="shared" si="0"/>
        <v>0</v>
      </c>
      <c r="D24" s="125"/>
      <c r="E24" s="126"/>
      <c r="F24" s="86"/>
      <c r="G24" s="86"/>
      <c r="H24" s="86"/>
      <c r="I24" s="86"/>
      <c r="J24" s="86"/>
      <c r="K24" s="86"/>
      <c r="L24" s="86"/>
    </row>
    <row r="25" spans="1:13" s="40" customFormat="1" ht="15" customHeight="1" x14ac:dyDescent="0.2">
      <c r="A25" s="90" t="s">
        <v>70</v>
      </c>
      <c r="B25" s="91" t="s">
        <v>229</v>
      </c>
      <c r="C25" s="92">
        <f t="shared" si="0"/>
        <v>0</v>
      </c>
      <c r="D25" s="127">
        <f>AVERAGE(C25:C33)</f>
        <v>0</v>
      </c>
      <c r="E25" s="130"/>
      <c r="F25" s="95" t="s">
        <v>182</v>
      </c>
      <c r="G25" s="95" t="s">
        <v>536</v>
      </c>
      <c r="H25" s="86">
        <f>COUNTIF('3'!$G3,"Level One")</f>
        <v>0</v>
      </c>
      <c r="I25" s="86">
        <f>COUNTIF('3'!$G3,"Level Two")</f>
        <v>0</v>
      </c>
      <c r="J25" s="86">
        <f>COUNTIF('3'!$G3,"Level Three")</f>
        <v>0</v>
      </c>
      <c r="K25" s="86">
        <f>COUNTIF('3'!$G3,"Level Four")</f>
        <v>0</v>
      </c>
      <c r="L25" s="86">
        <f>COUNTIF('3'!$G3,"N/A")</f>
        <v>0</v>
      </c>
    </row>
    <row r="26" spans="1:13" s="40" customFormat="1" ht="15" customHeight="1" x14ac:dyDescent="0.2">
      <c r="A26" s="90" t="s">
        <v>71</v>
      </c>
      <c r="B26" s="91" t="s">
        <v>230</v>
      </c>
      <c r="C26" s="92">
        <f t="shared" si="0"/>
        <v>0</v>
      </c>
      <c r="D26" s="127"/>
      <c r="E26" s="130"/>
      <c r="F26" s="95" t="s">
        <v>183</v>
      </c>
      <c r="G26" s="95"/>
      <c r="H26" s="86">
        <f>COUNTIF('3'!$G4,"Level One")</f>
        <v>0</v>
      </c>
      <c r="I26" s="86">
        <f>COUNTIF('3'!$G4,"Level Two")</f>
        <v>0</v>
      </c>
      <c r="J26" s="86">
        <f>COUNTIF('3'!$G4,"Level Three")</f>
        <v>0</v>
      </c>
      <c r="K26" s="86">
        <f>COUNTIF('3'!$G4,"Level Four")</f>
        <v>0</v>
      </c>
      <c r="L26" s="86">
        <f>COUNTIF('3'!$G4,"N/A")</f>
        <v>0</v>
      </c>
    </row>
    <row r="27" spans="1:13" s="40" customFormat="1" ht="15" customHeight="1" x14ac:dyDescent="0.2">
      <c r="A27" s="90" t="s">
        <v>72</v>
      </c>
      <c r="B27" s="91" t="s">
        <v>231</v>
      </c>
      <c r="C27" s="92">
        <f t="shared" si="0"/>
        <v>0</v>
      </c>
      <c r="D27" s="127"/>
      <c r="E27" s="130"/>
      <c r="F27" s="95" t="s">
        <v>184</v>
      </c>
      <c r="G27" s="95"/>
      <c r="H27" s="86">
        <f>COUNTIF('3'!$G5,"Level One")</f>
        <v>0</v>
      </c>
      <c r="I27" s="86">
        <f>COUNTIF('3'!$G5,"Level Two")</f>
        <v>0</v>
      </c>
      <c r="J27" s="86">
        <f>COUNTIF('3'!$G5,"Level Three")</f>
        <v>0</v>
      </c>
      <c r="K27" s="86">
        <f>COUNTIF('3'!$G5,"Level Four")</f>
        <v>0</v>
      </c>
      <c r="L27" s="86">
        <f>COUNTIF('3'!$G5,"N/A")</f>
        <v>0</v>
      </c>
    </row>
    <row r="28" spans="1:13" s="40" customFormat="1" ht="15" customHeight="1" x14ac:dyDescent="0.2">
      <c r="A28" s="90" t="s">
        <v>73</v>
      </c>
      <c r="B28" s="91" t="s">
        <v>217</v>
      </c>
      <c r="C28" s="92">
        <f t="shared" si="0"/>
        <v>0</v>
      </c>
      <c r="D28" s="127"/>
      <c r="E28" s="130"/>
      <c r="F28" s="95" t="s">
        <v>186</v>
      </c>
      <c r="G28" s="95"/>
      <c r="H28" s="86">
        <f>COUNTIF('3'!$G6,"Level One")</f>
        <v>0</v>
      </c>
      <c r="I28" s="86">
        <f>COUNTIF('3'!$G6,"Level Two")</f>
        <v>0</v>
      </c>
      <c r="J28" s="86">
        <f>COUNTIF('3'!$G6,"Level Three")</f>
        <v>0</v>
      </c>
      <c r="K28" s="86">
        <f>COUNTIF('3'!$G6,"Level Four")</f>
        <v>0</v>
      </c>
      <c r="L28" s="86">
        <f>COUNTIF('3'!$G6,"N/A")</f>
        <v>0</v>
      </c>
    </row>
    <row r="29" spans="1:13" s="40" customFormat="1" ht="15" customHeight="1" x14ac:dyDescent="0.2">
      <c r="A29" s="90" t="s">
        <v>74</v>
      </c>
      <c r="B29" s="91" t="s">
        <v>216</v>
      </c>
      <c r="C29" s="92">
        <f t="shared" si="0"/>
        <v>0</v>
      </c>
      <c r="D29" s="127"/>
      <c r="E29" s="130"/>
      <c r="F29" s="95" t="s">
        <v>517</v>
      </c>
      <c r="G29" s="95"/>
      <c r="H29" s="86">
        <f>COUNTIF('3'!$G7,"Level One")</f>
        <v>0</v>
      </c>
      <c r="I29" s="86">
        <f>COUNTIF('3'!$G7,"Level Two")</f>
        <v>0</v>
      </c>
      <c r="J29" s="86">
        <f>COUNTIF('3'!$G7,"Level Three")</f>
        <v>0</v>
      </c>
      <c r="K29" s="86">
        <f>COUNTIF('3'!$G7,"Level Four")</f>
        <v>0</v>
      </c>
      <c r="L29" s="86">
        <f>COUNTIF('3'!$G7,"N/A")</f>
        <v>0</v>
      </c>
      <c r="M29" s="86"/>
    </row>
    <row r="30" spans="1:13" s="40" customFormat="1" ht="15" customHeight="1" x14ac:dyDescent="0.2">
      <c r="A30" s="90" t="s">
        <v>75</v>
      </c>
      <c r="B30" s="91" t="s">
        <v>99</v>
      </c>
      <c r="C30" s="92">
        <f t="shared" si="0"/>
        <v>0</v>
      </c>
      <c r="D30" s="127"/>
      <c r="E30" s="130"/>
      <c r="F30" s="95" t="s">
        <v>518</v>
      </c>
      <c r="G30" s="95"/>
      <c r="H30" s="86">
        <f>COUNTIF('3'!$G8,"Level One")</f>
        <v>0</v>
      </c>
      <c r="I30" s="86">
        <f>COUNTIF('3'!$G8,"Level Two")</f>
        <v>0</v>
      </c>
      <c r="J30" s="86">
        <f>COUNTIF('3'!$G8,"Level Three")</f>
        <v>0</v>
      </c>
      <c r="K30" s="86">
        <f>COUNTIF('3'!$G8,"Level Four")</f>
        <v>0</v>
      </c>
      <c r="L30" s="86">
        <f>COUNTIF('3'!$G8,"N/A")</f>
        <v>0</v>
      </c>
      <c r="M30" s="86"/>
    </row>
    <row r="31" spans="1:13" s="40" customFormat="1" ht="15" customHeight="1" x14ac:dyDescent="0.2">
      <c r="A31" s="90" t="s">
        <v>76</v>
      </c>
      <c r="B31" s="91" t="s">
        <v>100</v>
      </c>
      <c r="C31" s="92">
        <f t="shared" si="0"/>
        <v>0</v>
      </c>
      <c r="D31" s="127"/>
      <c r="E31" s="130"/>
      <c r="F31" s="95" t="s">
        <v>520</v>
      </c>
      <c r="G31" s="95"/>
      <c r="H31" s="86">
        <f>COUNTIF('3'!$G9,"Level One")</f>
        <v>0</v>
      </c>
      <c r="I31" s="86">
        <f>COUNTIF('3'!$G9,"Level Two")</f>
        <v>0</v>
      </c>
      <c r="J31" s="86">
        <f>COUNTIF('3'!$G9,"Level Three")</f>
        <v>0</v>
      </c>
      <c r="K31" s="86">
        <f>COUNTIF('3'!$G9,"Level Four")</f>
        <v>0</v>
      </c>
      <c r="L31" s="86">
        <f>COUNTIF('3'!$G9,"N/A")</f>
        <v>0</v>
      </c>
      <c r="M31" s="86"/>
    </row>
    <row r="32" spans="1:13" s="40" customFormat="1" ht="15" customHeight="1" x14ac:dyDescent="0.2">
      <c r="A32" s="90" t="s">
        <v>77</v>
      </c>
      <c r="B32" s="91" t="s">
        <v>101</v>
      </c>
      <c r="C32" s="92">
        <f t="shared" si="0"/>
        <v>0</v>
      </c>
      <c r="D32" s="127"/>
      <c r="E32" s="130"/>
      <c r="F32" s="95" t="s">
        <v>521</v>
      </c>
      <c r="G32" s="95"/>
      <c r="H32" s="86">
        <f>COUNTIF('3'!$G10,"Level One")</f>
        <v>0</v>
      </c>
      <c r="I32" s="86">
        <f>COUNTIF('3'!$G10,"Level Two")</f>
        <v>0</v>
      </c>
      <c r="J32" s="86">
        <f>COUNTIF('3'!$G10,"Level Three")</f>
        <v>0</v>
      </c>
      <c r="K32" s="86">
        <f>COUNTIF('3'!$G10,"Level Four")</f>
        <v>0</v>
      </c>
      <c r="L32" s="86">
        <f>COUNTIF('3'!$G10,"N/A")</f>
        <v>0</v>
      </c>
      <c r="M32" s="86"/>
    </row>
    <row r="33" spans="1:13" s="40" customFormat="1" ht="15" customHeight="1" x14ac:dyDescent="0.2">
      <c r="A33" s="90" t="s">
        <v>78</v>
      </c>
      <c r="B33" s="91" t="s">
        <v>102</v>
      </c>
      <c r="C33" s="92">
        <f t="shared" si="0"/>
        <v>0</v>
      </c>
      <c r="D33" s="127"/>
      <c r="E33" s="130"/>
      <c r="F33" s="95" t="s">
        <v>522</v>
      </c>
      <c r="G33" s="95"/>
      <c r="H33" s="86">
        <f>COUNTIF('3'!$G11,"Level One")</f>
        <v>0</v>
      </c>
      <c r="I33" s="86">
        <f>COUNTIF('3'!$G11,"Level Two")</f>
        <v>0</v>
      </c>
      <c r="J33" s="86">
        <f>COUNTIF('3'!$G11,"Level Three")</f>
        <v>0</v>
      </c>
      <c r="K33" s="86">
        <f>COUNTIF('3'!$G11,"Level Four")</f>
        <v>0</v>
      </c>
      <c r="L33" s="86">
        <f>COUNTIF('3'!$G11,"N/A")</f>
        <v>0</v>
      </c>
      <c r="M33" s="86"/>
    </row>
    <row r="34" spans="1:13" s="40" customFormat="1" ht="21.75" customHeight="1" x14ac:dyDescent="0.2">
      <c r="A34" s="124" t="s">
        <v>208</v>
      </c>
      <c r="B34" s="125"/>
      <c r="C34" s="125">
        <f t="shared" si="0"/>
        <v>0</v>
      </c>
      <c r="D34" s="125"/>
      <c r="E34" s="126"/>
      <c r="F34" s="86"/>
      <c r="G34" s="86"/>
      <c r="H34" s="86"/>
      <c r="I34" s="86"/>
      <c r="J34" s="86"/>
      <c r="K34" s="86"/>
      <c r="L34" s="86"/>
      <c r="M34" s="86"/>
    </row>
    <row r="35" spans="1:13" s="40" customFormat="1" ht="15" customHeight="1" x14ac:dyDescent="0.2">
      <c r="A35" s="90" t="s">
        <v>79</v>
      </c>
      <c r="B35" s="91" t="s">
        <v>262</v>
      </c>
      <c r="C35" s="92">
        <f t="shared" si="0"/>
        <v>0</v>
      </c>
      <c r="D35" s="127">
        <f>AVERAGE(C35:C42)</f>
        <v>0</v>
      </c>
      <c r="E35" s="130"/>
      <c r="F35" s="95" t="s">
        <v>519</v>
      </c>
      <c r="G35" s="95"/>
      <c r="H35" s="86">
        <f>COUNTIF('4'!$G3,"Level One")</f>
        <v>0</v>
      </c>
      <c r="I35" s="86">
        <f>COUNTIF('4'!$G3,"Level Two")</f>
        <v>0</v>
      </c>
      <c r="J35" s="86">
        <f>COUNTIF('4'!$G3,"Level Three")</f>
        <v>0</v>
      </c>
      <c r="K35" s="86">
        <f>COUNTIF('4'!$G3,"Level Four")</f>
        <v>0</v>
      </c>
      <c r="L35" s="86">
        <f>COUNTIF('4'!$G3,"N/A")</f>
        <v>0</v>
      </c>
      <c r="M35" s="86"/>
    </row>
    <row r="36" spans="1:13" s="40" customFormat="1" ht="15" customHeight="1" x14ac:dyDescent="0.2">
      <c r="A36" s="90" t="s">
        <v>80</v>
      </c>
      <c r="B36" s="91" t="s">
        <v>263</v>
      </c>
      <c r="C36" s="92">
        <f t="shared" si="0"/>
        <v>0</v>
      </c>
      <c r="D36" s="127"/>
      <c r="E36" s="130"/>
      <c r="F36" s="95" t="s">
        <v>186</v>
      </c>
      <c r="G36" s="96"/>
      <c r="H36" s="86">
        <f>COUNTIF('4'!$G4,"Level One")</f>
        <v>0</v>
      </c>
      <c r="I36" s="86">
        <f>COUNTIF('4'!$G4,"Level Two")</f>
        <v>0</v>
      </c>
      <c r="J36" s="86">
        <f>COUNTIF('4'!$G4,"Level Three")</f>
        <v>0</v>
      </c>
      <c r="K36" s="86">
        <f>COUNTIF('4'!$G4,"Level Four")</f>
        <v>0</v>
      </c>
      <c r="L36" s="86">
        <f>COUNTIF('4'!$G4,"N/A")</f>
        <v>0</v>
      </c>
      <c r="M36" s="86"/>
    </row>
    <row r="37" spans="1:13" s="40" customFormat="1" ht="15" customHeight="1" x14ac:dyDescent="0.2">
      <c r="A37" s="90" t="s">
        <v>81</v>
      </c>
      <c r="B37" s="91" t="s">
        <v>264</v>
      </c>
      <c r="C37" s="92">
        <f t="shared" si="0"/>
        <v>0</v>
      </c>
      <c r="D37" s="127"/>
      <c r="E37" s="130"/>
      <c r="F37" s="95" t="s">
        <v>523</v>
      </c>
      <c r="G37" s="95"/>
      <c r="H37" s="86">
        <f>COUNTIF('4'!$G5,"Level One")</f>
        <v>0</v>
      </c>
      <c r="I37" s="86">
        <f>COUNTIF('4'!$G5,"Level Two")</f>
        <v>0</v>
      </c>
      <c r="J37" s="86">
        <f>COUNTIF('4'!$G5,"Level Three")</f>
        <v>0</v>
      </c>
      <c r="K37" s="86">
        <f>COUNTIF('4'!$G5,"Level Four")</f>
        <v>0</v>
      </c>
      <c r="L37" s="86">
        <f>COUNTIF('4'!$G5,"N/A")</f>
        <v>0</v>
      </c>
      <c r="M37" s="86"/>
    </row>
    <row r="38" spans="1:13" s="40" customFormat="1" ht="15" customHeight="1" x14ac:dyDescent="0.2">
      <c r="A38" s="90" t="s">
        <v>82</v>
      </c>
      <c r="B38" s="91" t="s">
        <v>48</v>
      </c>
      <c r="C38" s="92">
        <f t="shared" si="0"/>
        <v>0</v>
      </c>
      <c r="D38" s="127"/>
      <c r="E38" s="130"/>
      <c r="F38" s="95" t="s">
        <v>524</v>
      </c>
      <c r="G38" s="95"/>
      <c r="H38" s="86">
        <f>COUNTIF('4'!$G6,"Level One")</f>
        <v>0</v>
      </c>
      <c r="I38" s="86">
        <f>COUNTIF('4'!$G6,"Level Two")</f>
        <v>0</v>
      </c>
      <c r="J38" s="86">
        <f>COUNTIF('4'!$G6,"Level Three")</f>
        <v>0</v>
      </c>
      <c r="K38" s="86">
        <f>COUNTIF('4'!$G6,"Level Four")</f>
        <v>0</v>
      </c>
      <c r="L38" s="86">
        <f>COUNTIF('4'!$G6,"N/A")</f>
        <v>0</v>
      </c>
      <c r="M38" s="86"/>
    </row>
    <row r="39" spans="1:13" s="40" customFormat="1" ht="15" customHeight="1" x14ac:dyDescent="0.2">
      <c r="A39" s="90" t="s">
        <v>83</v>
      </c>
      <c r="B39" s="91" t="s">
        <v>265</v>
      </c>
      <c r="C39" s="92">
        <f t="shared" si="0"/>
        <v>0</v>
      </c>
      <c r="D39" s="127"/>
      <c r="E39" s="130"/>
      <c r="F39" s="95" t="s">
        <v>525</v>
      </c>
      <c r="G39" s="95"/>
      <c r="H39" s="86">
        <f>COUNTIF('4'!$G7,"Level One")</f>
        <v>0</v>
      </c>
      <c r="I39" s="86">
        <f>COUNTIF('4'!$G7,"Level Two")</f>
        <v>0</v>
      </c>
      <c r="J39" s="86">
        <f>COUNTIF('4'!$G7,"Level Three")</f>
        <v>0</v>
      </c>
      <c r="K39" s="86">
        <f>COUNTIF('4'!$G7,"Level Four")</f>
        <v>0</v>
      </c>
      <c r="L39" s="86">
        <f>COUNTIF('4'!$G7,"N/A")</f>
        <v>0</v>
      </c>
      <c r="M39" s="86"/>
    </row>
    <row r="40" spans="1:13" s="40" customFormat="1" ht="15" customHeight="1" x14ac:dyDescent="0.2">
      <c r="A40" s="90" t="s">
        <v>84</v>
      </c>
      <c r="B40" s="91" t="s">
        <v>266</v>
      </c>
      <c r="C40" s="92">
        <f t="shared" si="0"/>
        <v>0</v>
      </c>
      <c r="D40" s="127"/>
      <c r="E40" s="130"/>
      <c r="F40" s="95" t="s">
        <v>526</v>
      </c>
      <c r="G40" s="95"/>
      <c r="H40" s="86">
        <f>COUNTIF('4'!$G8,"Level One")</f>
        <v>0</v>
      </c>
      <c r="I40" s="86">
        <f>COUNTIF('4'!$G8,"Level Two")</f>
        <v>0</v>
      </c>
      <c r="J40" s="86">
        <f>COUNTIF('4'!$G8,"Level Three")</f>
        <v>0</v>
      </c>
      <c r="K40" s="86">
        <f>COUNTIF('4'!$G8,"Level Four")</f>
        <v>0</v>
      </c>
      <c r="L40" s="86">
        <f>COUNTIF('4'!$G8,"N/A")</f>
        <v>0</v>
      </c>
      <c r="M40" s="86"/>
    </row>
    <row r="41" spans="1:13" s="40" customFormat="1" ht="15" customHeight="1" x14ac:dyDescent="0.2">
      <c r="A41" s="90" t="s">
        <v>85</v>
      </c>
      <c r="B41" s="91" t="s">
        <v>267</v>
      </c>
      <c r="C41" s="92">
        <f t="shared" si="0"/>
        <v>0</v>
      </c>
      <c r="D41" s="127"/>
      <c r="E41" s="130"/>
      <c r="F41" s="95" t="s">
        <v>537</v>
      </c>
      <c r="G41" s="95"/>
      <c r="H41" s="86">
        <f>COUNTIF('4'!$G9,"Level One")</f>
        <v>0</v>
      </c>
      <c r="I41" s="86">
        <f>COUNTIF('4'!$G9,"Level Two")</f>
        <v>0</v>
      </c>
      <c r="J41" s="86">
        <f>COUNTIF('4'!$G9,"Level Three")</f>
        <v>0</v>
      </c>
      <c r="K41" s="86">
        <f>COUNTIF('4'!$G9,"Level Four")</f>
        <v>0</v>
      </c>
      <c r="L41" s="86">
        <f>COUNTIF('4'!$G9,"N/A")</f>
        <v>0</v>
      </c>
      <c r="M41" s="86"/>
    </row>
    <row r="42" spans="1:13" s="40" customFormat="1" ht="15" customHeight="1" x14ac:dyDescent="0.2">
      <c r="A42" s="90" t="s">
        <v>86</v>
      </c>
      <c r="B42" s="91" t="s">
        <v>49</v>
      </c>
      <c r="C42" s="92">
        <f t="shared" si="0"/>
        <v>0</v>
      </c>
      <c r="D42" s="127"/>
      <c r="E42" s="130"/>
      <c r="F42" s="86"/>
      <c r="G42" s="86"/>
      <c r="H42" s="86">
        <f>COUNTIF('4'!$G10,"Level One")</f>
        <v>0</v>
      </c>
      <c r="I42" s="86">
        <f>COUNTIF('4'!$G10,"Level Two")</f>
        <v>0</v>
      </c>
      <c r="J42" s="86">
        <f>COUNTIF('4'!$G10,"Level Three")</f>
        <v>0</v>
      </c>
      <c r="K42" s="86">
        <f>COUNTIF('4'!$G10,"Level Four")</f>
        <v>0</v>
      </c>
      <c r="L42" s="86">
        <f>COUNTIF('4'!$G10,"N/A")</f>
        <v>0</v>
      </c>
      <c r="M42" s="86"/>
    </row>
    <row r="43" spans="1:13" s="40" customFormat="1" ht="21.75" customHeight="1" x14ac:dyDescent="0.2">
      <c r="A43" s="124" t="s">
        <v>40</v>
      </c>
      <c r="B43" s="125"/>
      <c r="C43" s="125">
        <f t="shared" si="0"/>
        <v>0</v>
      </c>
      <c r="D43" s="125"/>
      <c r="E43" s="126"/>
      <c r="F43" s="86"/>
      <c r="G43" s="86"/>
      <c r="H43" s="86"/>
      <c r="I43" s="86"/>
      <c r="J43" s="86"/>
      <c r="K43" s="86"/>
      <c r="L43" s="86"/>
      <c r="M43" s="86"/>
    </row>
    <row r="44" spans="1:13" s="40" customFormat="1" ht="15" customHeight="1" x14ac:dyDescent="0.2">
      <c r="A44" s="90" t="s">
        <v>87</v>
      </c>
      <c r="B44" s="91" t="s">
        <v>50</v>
      </c>
      <c r="C44" s="92">
        <f t="shared" si="0"/>
        <v>0</v>
      </c>
      <c r="D44" s="127">
        <f>AVERAGE(C44:C48)</f>
        <v>0</v>
      </c>
      <c r="E44" s="130"/>
      <c r="F44" s="95" t="s">
        <v>189</v>
      </c>
      <c r="G44" s="95" t="s">
        <v>232</v>
      </c>
      <c r="H44" s="86">
        <f>COUNTIF('5'!$G3,"Level One")</f>
        <v>0</v>
      </c>
      <c r="I44" s="86">
        <f>COUNTIF('5'!$G3,"Level Two")</f>
        <v>0</v>
      </c>
      <c r="J44" s="86">
        <f>COUNTIF('5'!$G3,"Level Three")</f>
        <v>0</v>
      </c>
      <c r="K44" s="86">
        <f>COUNTIF('5'!$G3,"Level Four")</f>
        <v>0</v>
      </c>
      <c r="L44" s="86">
        <f>COUNTIF('5'!$G3,"N/A")</f>
        <v>0</v>
      </c>
    </row>
    <row r="45" spans="1:13" s="40" customFormat="1" ht="15" customHeight="1" x14ac:dyDescent="0.2">
      <c r="A45" s="90" t="s">
        <v>88</v>
      </c>
      <c r="B45" s="91" t="s">
        <v>268</v>
      </c>
      <c r="C45" s="92">
        <f t="shared" si="0"/>
        <v>0</v>
      </c>
      <c r="D45" s="127"/>
      <c r="E45" s="130"/>
      <c r="F45" s="95" t="s">
        <v>171</v>
      </c>
      <c r="G45" s="95" t="s">
        <v>233</v>
      </c>
      <c r="H45" s="86">
        <f>COUNTIF('5'!$G4,"Level One")</f>
        <v>0</v>
      </c>
      <c r="I45" s="86">
        <f>COUNTIF('5'!$G4,"Level Two")</f>
        <v>0</v>
      </c>
      <c r="J45" s="86">
        <f>COUNTIF('5'!$G4,"Level Three")</f>
        <v>0</v>
      </c>
      <c r="K45" s="86">
        <f>COUNTIF('5'!$G4,"Level Four")</f>
        <v>0</v>
      </c>
      <c r="L45" s="86">
        <f>COUNTIF('5'!$G4,"N/A")</f>
        <v>0</v>
      </c>
    </row>
    <row r="46" spans="1:13" s="40" customFormat="1" ht="15" customHeight="1" x14ac:dyDescent="0.2">
      <c r="A46" s="90" t="s">
        <v>89</v>
      </c>
      <c r="B46" s="91" t="s">
        <v>269</v>
      </c>
      <c r="C46" s="92">
        <f t="shared" si="0"/>
        <v>0</v>
      </c>
      <c r="D46" s="127"/>
      <c r="E46" s="130"/>
      <c r="F46" s="95" t="s">
        <v>190</v>
      </c>
      <c r="G46" s="95"/>
      <c r="H46" s="86">
        <f>COUNTIF('5'!$G5,"Level One")</f>
        <v>0</v>
      </c>
      <c r="I46" s="86">
        <f>COUNTIF('5'!$G5,"Level Two")</f>
        <v>0</v>
      </c>
      <c r="J46" s="86">
        <f>COUNTIF('5'!$G5,"Level Three")</f>
        <v>0</v>
      </c>
      <c r="K46" s="86">
        <f>COUNTIF('5'!$G5,"Level Four")</f>
        <v>0</v>
      </c>
      <c r="L46" s="86">
        <f>COUNTIF('5'!$G5,"N/A")</f>
        <v>0</v>
      </c>
      <c r="M46" s="86"/>
    </row>
    <row r="47" spans="1:13" s="40" customFormat="1" ht="15" customHeight="1" x14ac:dyDescent="0.2">
      <c r="A47" s="90" t="s">
        <v>90</v>
      </c>
      <c r="B47" s="91" t="s">
        <v>270</v>
      </c>
      <c r="C47" s="92">
        <f t="shared" si="0"/>
        <v>0</v>
      </c>
      <c r="D47" s="127"/>
      <c r="E47" s="130"/>
      <c r="F47" s="95" t="s">
        <v>192</v>
      </c>
      <c r="G47" s="95"/>
      <c r="H47" s="86">
        <f>COUNTIF('5'!$G6,"Level One")</f>
        <v>0</v>
      </c>
      <c r="I47" s="86">
        <f>COUNTIF('5'!$G6,"Level Two")</f>
        <v>0</v>
      </c>
      <c r="J47" s="86">
        <f>COUNTIF('5'!$G6,"Level Three")</f>
        <v>0</v>
      </c>
      <c r="K47" s="86">
        <f>COUNTIF('5'!$G6,"Level Four")</f>
        <v>0</v>
      </c>
      <c r="L47" s="86">
        <f>COUNTIF('5'!$G6,"N/A")</f>
        <v>0</v>
      </c>
      <c r="M47" s="86"/>
    </row>
    <row r="48" spans="1:13" s="40" customFormat="1" ht="15" customHeight="1" x14ac:dyDescent="0.2">
      <c r="A48" s="90" t="s">
        <v>370</v>
      </c>
      <c r="B48" s="91" t="s">
        <v>371</v>
      </c>
      <c r="C48" s="92">
        <f t="shared" si="0"/>
        <v>0</v>
      </c>
      <c r="D48" s="127"/>
      <c r="E48" s="130"/>
      <c r="F48" s="95" t="s">
        <v>191</v>
      </c>
      <c r="G48" s="95"/>
      <c r="H48" s="86">
        <f>COUNTIF('5'!$G7,"Level One")</f>
        <v>0</v>
      </c>
      <c r="I48" s="86">
        <f>COUNTIF('5'!$G7,"Level Two")</f>
        <v>0</v>
      </c>
      <c r="J48" s="86">
        <f>COUNTIF('5'!$G7,"Level Three")</f>
        <v>0</v>
      </c>
      <c r="K48" s="86">
        <f>COUNTIF('5'!$G7,"Level Four")</f>
        <v>0</v>
      </c>
      <c r="L48" s="86">
        <f>COUNTIF('5'!$G7,"N/A")</f>
        <v>0</v>
      </c>
      <c r="M48" s="86"/>
    </row>
    <row r="49" spans="1:13" s="40" customFormat="1" ht="21.75" customHeight="1" x14ac:dyDescent="0.2">
      <c r="A49" s="124" t="s">
        <v>41</v>
      </c>
      <c r="B49" s="125"/>
      <c r="C49" s="125">
        <f t="shared" si="0"/>
        <v>0</v>
      </c>
      <c r="D49" s="125"/>
      <c r="E49" s="126"/>
      <c r="F49" s="86"/>
      <c r="G49" s="86"/>
      <c r="H49" s="86"/>
      <c r="I49" s="86"/>
      <c r="J49" s="86"/>
      <c r="K49" s="86"/>
      <c r="L49" s="86"/>
      <c r="M49" s="86"/>
    </row>
    <row r="50" spans="1:13" s="40" customFormat="1" ht="15" customHeight="1" x14ac:dyDescent="0.2">
      <c r="A50" s="90" t="s">
        <v>91</v>
      </c>
      <c r="B50" s="91" t="s">
        <v>312</v>
      </c>
      <c r="C50" s="92">
        <f t="shared" si="0"/>
        <v>0</v>
      </c>
      <c r="D50" s="127">
        <f>AVERAGE(C50:C55)</f>
        <v>0</v>
      </c>
      <c r="E50" s="130"/>
      <c r="F50" s="95" t="s">
        <v>532</v>
      </c>
      <c r="G50" s="95"/>
      <c r="H50" s="86">
        <f>COUNTIF('6'!$G3,"Level One")</f>
        <v>0</v>
      </c>
      <c r="I50" s="86">
        <f>COUNTIF('6'!$G3,"Level Two")</f>
        <v>0</v>
      </c>
      <c r="J50" s="86">
        <f>COUNTIF('6'!$G3,"Level Three")</f>
        <v>0</v>
      </c>
      <c r="K50" s="86">
        <f>COUNTIF('6'!$G3,"Level Four")</f>
        <v>0</v>
      </c>
      <c r="L50" s="86">
        <f>COUNTIF('6'!$G3,"N/A")</f>
        <v>0</v>
      </c>
      <c r="M50" s="86"/>
    </row>
    <row r="51" spans="1:13" s="40" customFormat="1" ht="15" customHeight="1" x14ac:dyDescent="0.2">
      <c r="A51" s="90" t="s">
        <v>92</v>
      </c>
      <c r="B51" s="91" t="s">
        <v>315</v>
      </c>
      <c r="C51" s="92">
        <f t="shared" si="0"/>
        <v>0</v>
      </c>
      <c r="D51" s="127"/>
      <c r="E51" s="130"/>
      <c r="F51" s="95" t="s">
        <v>531</v>
      </c>
      <c r="G51" s="95"/>
      <c r="H51" s="86">
        <f>COUNTIF('6'!$G4,"Level One")</f>
        <v>0</v>
      </c>
      <c r="I51" s="86">
        <f>COUNTIF('6'!$G4,"Level Two")</f>
        <v>0</v>
      </c>
      <c r="J51" s="86">
        <f>COUNTIF('6'!$G4,"Level Three")</f>
        <v>0</v>
      </c>
      <c r="K51" s="86">
        <f>COUNTIF('6'!$G4,"Level Four")</f>
        <v>0</v>
      </c>
      <c r="L51" s="86">
        <f>COUNTIF('6'!$G4,"N/A")</f>
        <v>0</v>
      </c>
      <c r="M51" s="86"/>
    </row>
    <row r="52" spans="1:13" s="40" customFormat="1" ht="15" customHeight="1" x14ac:dyDescent="0.2">
      <c r="A52" s="90" t="s">
        <v>353</v>
      </c>
      <c r="B52" s="91" t="s">
        <v>317</v>
      </c>
      <c r="C52" s="92">
        <f t="shared" si="0"/>
        <v>0</v>
      </c>
      <c r="D52" s="127"/>
      <c r="E52" s="130"/>
      <c r="F52" s="95" t="s">
        <v>234</v>
      </c>
      <c r="G52" s="95"/>
      <c r="H52" s="86">
        <f>COUNTIF('6'!$G5,"Level One")</f>
        <v>0</v>
      </c>
      <c r="I52" s="86">
        <f>COUNTIF('6'!$G5,"Level Two")</f>
        <v>0</v>
      </c>
      <c r="J52" s="86">
        <f>COUNTIF('6'!$G5,"Level Three")</f>
        <v>0</v>
      </c>
      <c r="K52" s="86">
        <f>COUNTIF('6'!$G5,"Level Four")</f>
        <v>0</v>
      </c>
      <c r="L52" s="86">
        <f>COUNTIF('6'!$G5,"N/A")</f>
        <v>0</v>
      </c>
      <c r="M52" s="86"/>
    </row>
    <row r="53" spans="1:13" s="40" customFormat="1" ht="15" customHeight="1" x14ac:dyDescent="0.2">
      <c r="A53" s="90" t="s">
        <v>354</v>
      </c>
      <c r="B53" s="91" t="s">
        <v>357</v>
      </c>
      <c r="C53" s="92">
        <f t="shared" si="0"/>
        <v>0</v>
      </c>
      <c r="D53" s="127"/>
      <c r="E53" s="130"/>
      <c r="F53" s="95" t="s">
        <v>235</v>
      </c>
      <c r="G53" s="95"/>
      <c r="H53" s="86">
        <f>COUNTIF('6'!$G6,"Level One")</f>
        <v>0</v>
      </c>
      <c r="I53" s="86">
        <f>COUNTIF('6'!$G6,"Level Two")</f>
        <v>0</v>
      </c>
      <c r="J53" s="86">
        <f>COUNTIF('6'!$G6,"Level Three")</f>
        <v>0</v>
      </c>
      <c r="K53" s="86">
        <f>COUNTIF('6'!$G6,"Level Four")</f>
        <v>0</v>
      </c>
      <c r="L53" s="86">
        <f>COUNTIF('6'!$G6,"N/A")</f>
        <v>0</v>
      </c>
      <c r="M53" s="86"/>
    </row>
    <row r="54" spans="1:13" s="40" customFormat="1" ht="15" customHeight="1" x14ac:dyDescent="0.2">
      <c r="A54" s="90" t="s">
        <v>355</v>
      </c>
      <c r="B54" s="91" t="s">
        <v>17</v>
      </c>
      <c r="C54" s="92">
        <f t="shared" si="0"/>
        <v>0</v>
      </c>
      <c r="D54" s="127"/>
      <c r="E54" s="130"/>
      <c r="F54" s="95" t="s">
        <v>533</v>
      </c>
      <c r="G54" s="95"/>
      <c r="H54" s="86">
        <f>COUNTIF('6'!$G7,"Level One")</f>
        <v>0</v>
      </c>
      <c r="I54" s="86">
        <f>COUNTIF('6'!$G7,"Level Two")</f>
        <v>0</v>
      </c>
      <c r="J54" s="86">
        <f>COUNTIF('6'!$G7,"Level Three")</f>
        <v>0</v>
      </c>
      <c r="K54" s="86">
        <f>COUNTIF('6'!$G7,"Level Four")</f>
        <v>0</v>
      </c>
      <c r="L54" s="86">
        <f>COUNTIF('6'!$G7,"N/A")</f>
        <v>0</v>
      </c>
      <c r="M54" s="86"/>
    </row>
    <row r="55" spans="1:13" s="40" customFormat="1" ht="15" customHeight="1" x14ac:dyDescent="0.2">
      <c r="A55" s="90" t="s">
        <v>356</v>
      </c>
      <c r="B55" s="91" t="s">
        <v>18</v>
      </c>
      <c r="C55" s="92">
        <f t="shared" si="0"/>
        <v>0</v>
      </c>
      <c r="D55" s="127"/>
      <c r="E55" s="130"/>
      <c r="F55" s="86"/>
      <c r="G55" s="86"/>
      <c r="H55" s="86">
        <f>COUNTIF('6'!$G8,"Level One")</f>
        <v>0</v>
      </c>
      <c r="I55" s="86">
        <f>COUNTIF('6'!$G8,"Level Two")</f>
        <v>0</v>
      </c>
      <c r="J55" s="86">
        <f>COUNTIF('6'!$G8,"Level Three")</f>
        <v>0</v>
      </c>
      <c r="K55" s="86">
        <f>COUNTIF('6'!$G8,"Level Four")</f>
        <v>0</v>
      </c>
      <c r="L55" s="86">
        <f>COUNTIF('6'!$G8,"N/A")</f>
        <v>0</v>
      </c>
      <c r="M55" s="86"/>
    </row>
    <row r="56" spans="1:13" s="40" customFormat="1" ht="21.75" customHeight="1" x14ac:dyDescent="0.2">
      <c r="A56" s="124" t="s">
        <v>251</v>
      </c>
      <c r="B56" s="125"/>
      <c r="C56" s="125">
        <f t="shared" si="0"/>
        <v>0</v>
      </c>
      <c r="D56" s="125"/>
      <c r="E56" s="126"/>
      <c r="F56" s="86"/>
      <c r="G56" s="86"/>
      <c r="H56" s="86"/>
      <c r="I56" s="86"/>
      <c r="J56" s="86"/>
      <c r="K56" s="86"/>
      <c r="L56" s="86"/>
      <c r="M56" s="86"/>
    </row>
    <row r="57" spans="1:13" s="40" customFormat="1" ht="15" customHeight="1" x14ac:dyDescent="0.2">
      <c r="A57" s="90" t="s">
        <v>93</v>
      </c>
      <c r="B57" s="91" t="s">
        <v>161</v>
      </c>
      <c r="C57" s="92">
        <f t="shared" si="0"/>
        <v>0</v>
      </c>
      <c r="D57" s="127">
        <f>AVERAGE(C57:C59)</f>
        <v>0</v>
      </c>
      <c r="E57" s="130"/>
      <c r="F57" s="95" t="s">
        <v>236</v>
      </c>
      <c r="G57" s="95" t="s">
        <v>237</v>
      </c>
      <c r="H57" s="86">
        <f>COUNTIF('7'!$G3,"Level One")</f>
        <v>0</v>
      </c>
      <c r="I57" s="86">
        <f>COUNTIF('7'!$G3,"Level Two")</f>
        <v>0</v>
      </c>
      <c r="J57" s="86">
        <f>COUNTIF('7'!$G3,"Level Three")</f>
        <v>0</v>
      </c>
      <c r="K57" s="86">
        <f>COUNTIF('7'!$G3,"Level Four")</f>
        <v>0</v>
      </c>
      <c r="L57" s="86">
        <f>COUNTIF('7'!$G3,"N/A")</f>
        <v>0</v>
      </c>
    </row>
    <row r="58" spans="1:13" s="40" customFormat="1" ht="15" customHeight="1" x14ac:dyDescent="0.2">
      <c r="A58" s="90" t="s">
        <v>94</v>
      </c>
      <c r="B58" s="91" t="s">
        <v>162</v>
      </c>
      <c r="C58" s="92">
        <f t="shared" si="0"/>
        <v>0</v>
      </c>
      <c r="D58" s="127"/>
      <c r="E58" s="130"/>
      <c r="F58" s="95" t="s">
        <v>534</v>
      </c>
      <c r="G58" s="95" t="s">
        <v>238</v>
      </c>
      <c r="H58" s="86">
        <f>COUNTIF('7'!$G4,"Level One")</f>
        <v>0</v>
      </c>
      <c r="I58" s="86">
        <f>COUNTIF('7'!$G4,"Level Two")</f>
        <v>0</v>
      </c>
      <c r="J58" s="86">
        <f>COUNTIF('7'!$G4,"Level Three")</f>
        <v>0</v>
      </c>
      <c r="K58" s="86">
        <f>COUNTIF('7'!$G4,"Level Four")</f>
        <v>0</v>
      </c>
      <c r="L58" s="86">
        <f>COUNTIF('7'!$G4,"N/A")</f>
        <v>0</v>
      </c>
    </row>
    <row r="59" spans="1:13" s="40" customFormat="1" ht="15" customHeight="1" x14ac:dyDescent="0.2">
      <c r="A59" s="90" t="s">
        <v>95</v>
      </c>
      <c r="B59" s="91" t="s">
        <v>383</v>
      </c>
      <c r="C59" s="92">
        <f t="shared" si="0"/>
        <v>0</v>
      </c>
      <c r="D59" s="127"/>
      <c r="E59" s="130"/>
      <c r="F59" s="95" t="s">
        <v>240</v>
      </c>
      <c r="G59" s="95" t="s">
        <v>239</v>
      </c>
      <c r="H59" s="86">
        <f>COUNTIF('7'!$G5,"Level One")</f>
        <v>0</v>
      </c>
      <c r="I59" s="86">
        <f>COUNTIF('7'!$G5,"Level Two")</f>
        <v>0</v>
      </c>
      <c r="J59" s="86">
        <f>COUNTIF('7'!$G5,"Level Three")</f>
        <v>0</v>
      </c>
      <c r="K59" s="86">
        <f>COUNTIF('7'!$G5,"Level Four")</f>
        <v>0</v>
      </c>
      <c r="L59" s="86">
        <f>COUNTIF('7'!$G5,"N/A")</f>
        <v>0</v>
      </c>
    </row>
    <row r="60" spans="1:13" s="40" customFormat="1" ht="21.75" customHeight="1" x14ac:dyDescent="0.2">
      <c r="A60" s="124" t="s">
        <v>298</v>
      </c>
      <c r="B60" s="125"/>
      <c r="C60" s="125">
        <f t="shared" si="0"/>
        <v>0</v>
      </c>
      <c r="D60" s="125"/>
      <c r="E60" s="126"/>
      <c r="F60" s="86"/>
      <c r="G60" s="86"/>
      <c r="H60" s="86"/>
      <c r="I60" s="86"/>
      <c r="J60" s="86"/>
      <c r="K60" s="86"/>
      <c r="L60" s="86"/>
    </row>
    <row r="61" spans="1:13" s="40" customFormat="1" ht="15" customHeight="1" x14ac:dyDescent="0.2">
      <c r="A61" s="90" t="s">
        <v>96</v>
      </c>
      <c r="B61" s="91" t="s">
        <v>358</v>
      </c>
      <c r="C61" s="92">
        <f t="shared" si="0"/>
        <v>0</v>
      </c>
      <c r="D61" s="127">
        <f>AVERAGE(C61:C67)</f>
        <v>0</v>
      </c>
      <c r="E61" s="130"/>
      <c r="F61" s="95" t="s">
        <v>241</v>
      </c>
      <c r="G61" s="95" t="s">
        <v>187</v>
      </c>
      <c r="H61" s="86">
        <f>COUNTIF('8'!$G3,"Level One")</f>
        <v>0</v>
      </c>
      <c r="I61" s="86">
        <f>COUNTIF('8'!$G3,"Level Two")</f>
        <v>0</v>
      </c>
      <c r="J61" s="86">
        <f>COUNTIF('8'!$G3,"Level Three")</f>
        <v>0</v>
      </c>
      <c r="K61" s="86">
        <f>COUNTIF('8'!$G3,"Level Four")</f>
        <v>0</v>
      </c>
      <c r="L61" s="86">
        <f>COUNTIF('8'!$G3,"N/A")</f>
        <v>0</v>
      </c>
    </row>
    <row r="62" spans="1:13" s="40" customFormat="1" ht="15" customHeight="1" x14ac:dyDescent="0.2">
      <c r="A62" s="90" t="s">
        <v>97</v>
      </c>
      <c r="B62" s="91" t="s">
        <v>408</v>
      </c>
      <c r="C62" s="92">
        <f t="shared" si="0"/>
        <v>0</v>
      </c>
      <c r="D62" s="127"/>
      <c r="E62" s="130"/>
      <c r="F62" s="95" t="s">
        <v>242</v>
      </c>
      <c r="G62" s="95"/>
      <c r="H62" s="86">
        <f>COUNTIF('8'!$G4,"Level One")</f>
        <v>0</v>
      </c>
      <c r="I62" s="86">
        <f>COUNTIF('8'!$G4,"Level Two")</f>
        <v>0</v>
      </c>
      <c r="J62" s="86">
        <f>COUNTIF('8'!$G4,"Level Three")</f>
        <v>0</v>
      </c>
      <c r="K62" s="86">
        <f>COUNTIF('8'!$G4,"Level Four")</f>
        <v>0</v>
      </c>
      <c r="L62" s="86">
        <f>COUNTIF('8'!$G4,"N/A")</f>
        <v>0</v>
      </c>
      <c r="M62" s="86"/>
    </row>
    <row r="63" spans="1:13" s="40" customFormat="1" ht="15" customHeight="1" x14ac:dyDescent="0.2">
      <c r="A63" s="90" t="s">
        <v>339</v>
      </c>
      <c r="B63" s="91" t="s">
        <v>359</v>
      </c>
      <c r="C63" s="92">
        <f t="shared" si="0"/>
        <v>0</v>
      </c>
      <c r="D63" s="127"/>
      <c r="E63" s="130"/>
      <c r="F63" s="95" t="s">
        <v>243</v>
      </c>
      <c r="G63" s="95"/>
      <c r="H63" s="86">
        <f>COUNTIF('8'!$G5,"Level One")</f>
        <v>0</v>
      </c>
      <c r="I63" s="86">
        <f>COUNTIF('8'!$G5,"Level Two")</f>
        <v>0</v>
      </c>
      <c r="J63" s="86">
        <f>COUNTIF('8'!$G5,"Level Three")</f>
        <v>0</v>
      </c>
      <c r="K63" s="86">
        <f>COUNTIF('8'!$G5,"Level Four")</f>
        <v>0</v>
      </c>
      <c r="L63" s="86">
        <f>COUNTIF('8'!$G5,"N/A")</f>
        <v>0</v>
      </c>
      <c r="M63" s="86"/>
    </row>
    <row r="64" spans="1:13" s="40" customFormat="1" ht="15" customHeight="1" x14ac:dyDescent="0.2">
      <c r="A64" s="90" t="s">
        <v>340</v>
      </c>
      <c r="B64" s="91" t="s">
        <v>412</v>
      </c>
      <c r="C64" s="92">
        <f t="shared" si="0"/>
        <v>0</v>
      </c>
      <c r="D64" s="127"/>
      <c r="E64" s="130"/>
      <c r="F64" s="95" t="s">
        <v>244</v>
      </c>
      <c r="G64" s="95"/>
      <c r="H64" s="86">
        <f>COUNTIF('8'!$G6,"Level One")</f>
        <v>0</v>
      </c>
      <c r="I64" s="86">
        <f>COUNTIF('8'!$G6,"Level Two")</f>
        <v>0</v>
      </c>
      <c r="J64" s="86">
        <f>COUNTIF('8'!$G6,"Level Three")</f>
        <v>0</v>
      </c>
      <c r="K64" s="86">
        <f>COUNTIF('8'!$G6,"Level Four")</f>
        <v>0</v>
      </c>
      <c r="L64" s="86">
        <f>COUNTIF('8'!$G6,"N/A")</f>
        <v>0</v>
      </c>
      <c r="M64" s="86"/>
    </row>
    <row r="65" spans="1:14" s="40" customFormat="1" ht="15" customHeight="1" x14ac:dyDescent="0.2">
      <c r="A65" s="90" t="s">
        <v>350</v>
      </c>
      <c r="B65" s="91" t="s">
        <v>43</v>
      </c>
      <c r="C65" s="92">
        <f t="shared" si="0"/>
        <v>0</v>
      </c>
      <c r="D65" s="127"/>
      <c r="E65" s="130"/>
      <c r="F65" s="95" t="s">
        <v>245</v>
      </c>
      <c r="G65" s="95"/>
      <c r="H65" s="86">
        <f>COUNTIF('8'!$G7,"Level One")</f>
        <v>0</v>
      </c>
      <c r="I65" s="86">
        <f>COUNTIF('8'!$G7,"Level Two")</f>
        <v>0</v>
      </c>
      <c r="J65" s="86">
        <f>COUNTIF('8'!$G7,"Level Three")</f>
        <v>0</v>
      </c>
      <c r="K65" s="86">
        <f>COUNTIF('8'!$G7,"Level Four")</f>
        <v>0</v>
      </c>
      <c r="L65" s="86">
        <f>COUNTIF('8'!$G7,"N/A")</f>
        <v>0</v>
      </c>
      <c r="M65" s="86"/>
    </row>
    <row r="66" spans="1:14" s="40" customFormat="1" ht="15" customHeight="1" x14ac:dyDescent="0.2">
      <c r="A66" s="90" t="s">
        <v>351</v>
      </c>
      <c r="B66" s="91" t="s">
        <v>413</v>
      </c>
      <c r="C66" s="92">
        <f t="shared" si="0"/>
        <v>0</v>
      </c>
      <c r="D66" s="127"/>
      <c r="E66" s="130"/>
      <c r="F66" s="95" t="s">
        <v>246</v>
      </c>
      <c r="G66" s="95"/>
      <c r="H66" s="86">
        <f>COUNTIF('8'!$G8,"Level One")</f>
        <v>0</v>
      </c>
      <c r="I66" s="86">
        <f>COUNTIF('8'!$G8,"Level Two")</f>
        <v>0</v>
      </c>
      <c r="J66" s="86">
        <f>COUNTIF('8'!$G8,"Level Three")</f>
        <v>0</v>
      </c>
      <c r="K66" s="86">
        <f>COUNTIF('8'!$G8,"Level Four")</f>
        <v>0</v>
      </c>
      <c r="L66" s="86">
        <f>COUNTIF('8'!$G8,"N/A")</f>
        <v>0</v>
      </c>
      <c r="M66" s="86"/>
    </row>
    <row r="67" spans="1:14" s="40" customFormat="1" ht="15" customHeight="1" x14ac:dyDescent="0.2">
      <c r="A67" s="90" t="s">
        <v>352</v>
      </c>
      <c r="B67" s="91" t="s">
        <v>414</v>
      </c>
      <c r="C67" s="92">
        <f t="shared" si="0"/>
        <v>0</v>
      </c>
      <c r="D67" s="127"/>
      <c r="E67" s="130"/>
      <c r="F67" s="95" t="s">
        <v>188</v>
      </c>
      <c r="G67" s="95"/>
      <c r="H67" s="86">
        <f>COUNTIF('8'!$G9,"Level One")</f>
        <v>0</v>
      </c>
      <c r="I67" s="86">
        <f>COUNTIF('8'!$G9,"Level Two")</f>
        <v>0</v>
      </c>
      <c r="J67" s="86">
        <f>COUNTIF('8'!$G9,"Level Three")</f>
        <v>0</v>
      </c>
      <c r="K67" s="86">
        <f>COUNTIF('8'!$G9,"Level Four")</f>
        <v>0</v>
      </c>
      <c r="L67" s="86">
        <f>COUNTIF('8'!$G9,"N/A")</f>
        <v>0</v>
      </c>
      <c r="M67" s="86"/>
    </row>
    <row r="68" spans="1:14" s="40" customFormat="1" ht="21.75" customHeight="1" x14ac:dyDescent="0.2">
      <c r="A68" s="124" t="s">
        <v>42</v>
      </c>
      <c r="B68" s="125"/>
      <c r="C68" s="125">
        <f t="shared" si="0"/>
        <v>0</v>
      </c>
      <c r="D68" s="125"/>
      <c r="E68" s="126"/>
      <c r="F68" s="86"/>
      <c r="G68" s="86"/>
      <c r="H68" s="86"/>
      <c r="I68" s="86"/>
      <c r="J68" s="86"/>
      <c r="K68" s="86"/>
      <c r="L68" s="86"/>
      <c r="M68" s="86"/>
    </row>
    <row r="69" spans="1:14" s="40" customFormat="1" ht="15" customHeight="1" x14ac:dyDescent="0.2">
      <c r="A69" s="90" t="s">
        <v>341</v>
      </c>
      <c r="B69" s="91" t="s">
        <v>98</v>
      </c>
      <c r="C69" s="92">
        <f t="shared" si="0"/>
        <v>0</v>
      </c>
      <c r="D69" s="93">
        <f>AVERAGE(C69)</f>
        <v>0</v>
      </c>
      <c r="E69" s="97"/>
      <c r="F69" s="95" t="s">
        <v>247</v>
      </c>
      <c r="G69" s="95"/>
      <c r="H69" s="86">
        <f>COUNTIF('9'!$G3,"Level One")</f>
        <v>0</v>
      </c>
      <c r="I69" s="86">
        <f>COUNTIF('9'!$G3,"Level Two")</f>
        <v>0</v>
      </c>
      <c r="J69" s="86">
        <f>COUNTIF('9'!$G3,"Level Three")</f>
        <v>0</v>
      </c>
      <c r="K69" s="86">
        <f>COUNTIF('9'!$G3,"Level Four")</f>
        <v>0</v>
      </c>
      <c r="L69" s="86">
        <f>COUNTIF('9'!$G3,"N/A")</f>
        <v>0</v>
      </c>
      <c r="M69" s="86"/>
    </row>
    <row r="70" spans="1:14" s="40" customFormat="1" ht="21.75" customHeight="1" x14ac:dyDescent="0.2">
      <c r="A70" s="124" t="s">
        <v>252</v>
      </c>
      <c r="B70" s="125"/>
      <c r="C70" s="125">
        <f t="shared" si="0"/>
        <v>0</v>
      </c>
      <c r="D70" s="125"/>
      <c r="E70" s="126"/>
      <c r="F70" s="86"/>
      <c r="G70" s="86"/>
      <c r="H70" s="86"/>
      <c r="I70" s="86"/>
      <c r="J70" s="86"/>
      <c r="K70" s="86"/>
      <c r="L70" s="86"/>
      <c r="M70" s="86"/>
    </row>
    <row r="71" spans="1:14" s="40" customFormat="1" ht="15" customHeight="1" x14ac:dyDescent="0.2">
      <c r="A71" s="90" t="s">
        <v>342</v>
      </c>
      <c r="B71" s="91" t="s">
        <v>271</v>
      </c>
      <c r="C71" s="92">
        <f t="shared" si="0"/>
        <v>0</v>
      </c>
      <c r="D71" s="127">
        <f>AVERAGE(C71:C76)</f>
        <v>0</v>
      </c>
      <c r="E71" s="128"/>
      <c r="F71" s="95" t="s">
        <v>248</v>
      </c>
      <c r="G71" s="95"/>
      <c r="H71" s="86">
        <f>COUNTIF('10'!$G3,"Level One")</f>
        <v>0</v>
      </c>
      <c r="I71" s="86">
        <f>COUNTIF('10'!$G3,"Level Two")</f>
        <v>0</v>
      </c>
      <c r="J71" s="86">
        <f>COUNTIF('10'!$G3,"Level Three")</f>
        <v>0</v>
      </c>
      <c r="K71" s="86">
        <f>COUNTIF('10'!$G3,"Level Four")</f>
        <v>0</v>
      </c>
      <c r="L71" s="86">
        <f>COUNTIF('10'!$G3,"N/A")</f>
        <v>0</v>
      </c>
      <c r="M71" s="86"/>
    </row>
    <row r="72" spans="1:14" s="40" customFormat="1" ht="15" customHeight="1" x14ac:dyDescent="0.2">
      <c r="A72" s="90" t="s">
        <v>343</v>
      </c>
      <c r="B72" s="91" t="s">
        <v>272</v>
      </c>
      <c r="C72" s="92">
        <f>IF(L72=1,"N/A",(H72*1)+(I72*2)+(J72*3)+(K72*4))</f>
        <v>0</v>
      </c>
      <c r="D72" s="127"/>
      <c r="E72" s="128"/>
      <c r="F72" s="95" t="s">
        <v>437</v>
      </c>
      <c r="G72" s="95" t="s">
        <v>436</v>
      </c>
      <c r="H72" s="86">
        <f>COUNTIF('10'!$G4,"Level One")</f>
        <v>0</v>
      </c>
      <c r="I72" s="86">
        <f>COUNTIF('10'!$G4,"Level Two")</f>
        <v>0</v>
      </c>
      <c r="J72" s="86">
        <f>COUNTIF('10'!$G4,"Level Three")</f>
        <v>0</v>
      </c>
      <c r="K72" s="86">
        <f>COUNTIF('10'!$G4,"Level Four")</f>
        <v>0</v>
      </c>
      <c r="L72" s="86">
        <f>COUNTIF('10'!$G4,"N/A")</f>
        <v>0</v>
      </c>
    </row>
    <row r="73" spans="1:14" s="40" customFormat="1" ht="15" customHeight="1" x14ac:dyDescent="0.2">
      <c r="A73" s="90" t="s">
        <v>344</v>
      </c>
      <c r="B73" s="91" t="s">
        <v>273</v>
      </c>
      <c r="C73" s="92">
        <f>IF(L73=1,"N/A",(H73*1)+(I73*2)+(J73*3)+(K73*4))</f>
        <v>0</v>
      </c>
      <c r="D73" s="127"/>
      <c r="E73" s="128"/>
      <c r="F73" s="95" t="s">
        <v>250</v>
      </c>
      <c r="G73" s="95"/>
      <c r="H73" s="86">
        <f>COUNTIF('10'!$G5,"Level One")</f>
        <v>0</v>
      </c>
      <c r="I73" s="86">
        <f>COUNTIF('10'!$G5,"Level Two")</f>
        <v>0</v>
      </c>
      <c r="J73" s="86">
        <f>COUNTIF('10'!$G5,"Level Three")</f>
        <v>0</v>
      </c>
      <c r="K73" s="86">
        <f>COUNTIF('10'!$G5,"Level Four")</f>
        <v>0</v>
      </c>
      <c r="L73" s="86">
        <f>COUNTIF('10'!$G5,"N/A")</f>
        <v>0</v>
      </c>
      <c r="M73" s="86"/>
    </row>
    <row r="74" spans="1:14" s="40" customFormat="1" ht="15" customHeight="1" x14ac:dyDescent="0.2">
      <c r="A74" s="90" t="s">
        <v>345</v>
      </c>
      <c r="B74" s="91" t="s">
        <v>274</v>
      </c>
      <c r="C74" s="92">
        <f>IF(L74=1,"N/A",(H74*1)+(I74*2)+(J74*3)+(K74*4))</f>
        <v>0</v>
      </c>
      <c r="D74" s="127"/>
      <c r="E74" s="128"/>
      <c r="F74" s="95" t="s">
        <v>249</v>
      </c>
      <c r="G74" s="95"/>
      <c r="H74" s="86">
        <f>COUNTIF('10'!$G6,"Level One")</f>
        <v>0</v>
      </c>
      <c r="I74" s="86">
        <f>COUNTIF('10'!$G6,"Level Two")</f>
        <v>0</v>
      </c>
      <c r="J74" s="86">
        <f>COUNTIF('10'!$G6,"Level Three")</f>
        <v>0</v>
      </c>
      <c r="K74" s="86">
        <f>COUNTIF('10'!$G6,"Level Four")</f>
        <v>0</v>
      </c>
      <c r="L74" s="86">
        <f>COUNTIF('10'!$G6,"N/A")</f>
        <v>0</v>
      </c>
      <c r="M74" s="86"/>
    </row>
    <row r="75" spans="1:14" s="40" customFormat="1" ht="15" customHeight="1" x14ac:dyDescent="0.2">
      <c r="A75" s="90" t="s">
        <v>346</v>
      </c>
      <c r="B75" s="98" t="s">
        <v>465</v>
      </c>
      <c r="C75" s="92">
        <f>IF(L75=1,"N/A",(H75*1)+(I75*2)+(J75*3)+(K75*4))</f>
        <v>0</v>
      </c>
      <c r="D75" s="127"/>
      <c r="E75" s="128"/>
      <c r="F75" s="95" t="s">
        <v>535</v>
      </c>
      <c r="G75" s="95" t="s">
        <v>435</v>
      </c>
      <c r="H75" s="86">
        <f>COUNTIF('10'!$G7,"Level One")</f>
        <v>0</v>
      </c>
      <c r="I75" s="86">
        <f>COUNTIF('10'!$G7,"Level Two")</f>
        <v>0</v>
      </c>
      <c r="J75" s="86">
        <f>COUNTIF('10'!$G7,"Level Three")</f>
        <v>0</v>
      </c>
      <c r="K75" s="86">
        <f>COUNTIF('10'!$G7,"Level Four")</f>
        <v>0</v>
      </c>
      <c r="L75" s="86">
        <f>COUNTIF('10'!$G7,"N/A")</f>
        <v>0</v>
      </c>
    </row>
    <row r="76" spans="1:14" s="40" customFormat="1" ht="15" customHeight="1" x14ac:dyDescent="0.2">
      <c r="A76" s="90" t="s">
        <v>347</v>
      </c>
      <c r="B76" s="91" t="s">
        <v>51</v>
      </c>
      <c r="C76" s="92">
        <f>IF(L76=1,"N/A",(H76*1)+(I76*2)+(J76*3)+(K76*4))</f>
        <v>0</v>
      </c>
      <c r="D76" s="127"/>
      <c r="E76" s="128"/>
      <c r="F76" s="86"/>
      <c r="G76" s="86"/>
      <c r="H76" s="86">
        <f>COUNTIF('10'!$G8,"Level One")</f>
        <v>0</v>
      </c>
      <c r="I76" s="86">
        <f>COUNTIF('10'!$G8,"Level Two")</f>
        <v>0</v>
      </c>
      <c r="J76" s="86">
        <f>COUNTIF('10'!$G8,"Level Three")</f>
        <v>0</v>
      </c>
      <c r="K76" s="86">
        <f>COUNTIF('10'!$G8,"Level Four")</f>
        <v>0</v>
      </c>
      <c r="L76" s="86">
        <f>COUNTIF('10'!$G8,"N/A")</f>
        <v>0</v>
      </c>
      <c r="M76" s="86"/>
    </row>
    <row r="77" spans="1:14" s="43" customFormat="1" ht="15.75" x14ac:dyDescent="0.2">
      <c r="A77" s="99"/>
      <c r="B77" s="100"/>
      <c r="C77" s="101"/>
      <c r="D77" s="101"/>
      <c r="E77" s="101"/>
      <c r="F77" s="102"/>
      <c r="G77" s="102"/>
      <c r="H77" s="102"/>
      <c r="I77" s="102"/>
      <c r="J77" s="102"/>
      <c r="K77" s="102"/>
      <c r="L77" s="102"/>
      <c r="M77" s="102"/>
      <c r="N77" s="42"/>
    </row>
    <row r="78" spans="1:14" s="43" customFormat="1" ht="15.75" x14ac:dyDescent="0.2">
      <c r="A78" s="103"/>
      <c r="B78" s="104" t="s">
        <v>207</v>
      </c>
      <c r="C78" s="105">
        <f>D$71</f>
        <v>0</v>
      </c>
      <c r="D78" s="102"/>
      <c r="E78" s="102"/>
      <c r="F78" s="102"/>
      <c r="G78" s="102"/>
      <c r="H78" s="102"/>
      <c r="I78" s="102"/>
      <c r="J78" s="102"/>
      <c r="K78" s="102"/>
      <c r="L78" s="102"/>
      <c r="M78" s="102"/>
      <c r="N78" s="42"/>
    </row>
    <row r="79" spans="1:14" s="43" customFormat="1" ht="15.75" x14ac:dyDescent="0.2">
      <c r="A79" s="103"/>
      <c r="B79" s="104" t="s">
        <v>206</v>
      </c>
      <c r="C79" s="105">
        <f>D$69</f>
        <v>0</v>
      </c>
      <c r="D79" s="103"/>
      <c r="E79" s="103"/>
      <c r="F79" s="103"/>
      <c r="G79" s="103"/>
      <c r="H79" s="103"/>
      <c r="I79" s="103"/>
      <c r="J79" s="103"/>
      <c r="K79" s="103"/>
      <c r="L79" s="103"/>
      <c r="M79" s="103"/>
    </row>
    <row r="80" spans="1:14" s="43" customFormat="1" ht="15.75" x14ac:dyDescent="0.2">
      <c r="A80" s="103"/>
      <c r="B80" s="104" t="s">
        <v>205</v>
      </c>
      <c r="C80" s="105">
        <f>D$61</f>
        <v>0</v>
      </c>
      <c r="D80" s="103"/>
      <c r="E80" s="103"/>
      <c r="F80" s="103"/>
      <c r="G80" s="103"/>
      <c r="H80" s="103"/>
      <c r="I80" s="103"/>
      <c r="J80" s="103"/>
      <c r="K80" s="103"/>
      <c r="L80" s="103"/>
      <c r="M80" s="103"/>
    </row>
    <row r="81" spans="1:13" s="43" customFormat="1" ht="15.75" x14ac:dyDescent="0.2">
      <c r="A81" s="103"/>
      <c r="B81" s="104" t="s">
        <v>204</v>
      </c>
      <c r="C81" s="105">
        <f>D$57</f>
        <v>0</v>
      </c>
      <c r="D81" s="103"/>
      <c r="E81" s="103"/>
      <c r="F81" s="103"/>
      <c r="G81" s="103"/>
      <c r="H81" s="103"/>
      <c r="I81" s="103"/>
      <c r="J81" s="103"/>
      <c r="K81" s="103"/>
      <c r="L81" s="103"/>
      <c r="M81" s="103"/>
    </row>
    <row r="82" spans="1:13" s="43" customFormat="1" ht="15.75" x14ac:dyDescent="0.2">
      <c r="A82" s="103"/>
      <c r="B82" s="104" t="s">
        <v>203</v>
      </c>
      <c r="C82" s="105">
        <f>D$50</f>
        <v>0</v>
      </c>
      <c r="D82" s="103"/>
      <c r="E82" s="103"/>
      <c r="F82" s="103"/>
      <c r="G82" s="103"/>
      <c r="H82" s="103"/>
      <c r="I82" s="103"/>
      <c r="J82" s="103"/>
      <c r="K82" s="103"/>
      <c r="L82" s="103"/>
      <c r="M82" s="103"/>
    </row>
    <row r="83" spans="1:13" s="43" customFormat="1" ht="15.75" x14ac:dyDescent="0.2">
      <c r="A83" s="103"/>
      <c r="B83" s="104" t="s">
        <v>202</v>
      </c>
      <c r="C83" s="105">
        <f>D$44</f>
        <v>0</v>
      </c>
      <c r="D83" s="103"/>
      <c r="E83" s="103"/>
      <c r="F83" s="103"/>
      <c r="G83" s="103"/>
      <c r="H83" s="103"/>
      <c r="I83" s="103"/>
      <c r="J83" s="103"/>
      <c r="K83" s="103"/>
      <c r="L83" s="103"/>
      <c r="M83" s="103"/>
    </row>
    <row r="84" spans="1:13" s="43" customFormat="1" ht="15.75" x14ac:dyDescent="0.2">
      <c r="A84" s="103"/>
      <c r="B84" s="104" t="s">
        <v>209</v>
      </c>
      <c r="C84" s="105">
        <f>D$35</f>
        <v>0</v>
      </c>
      <c r="D84" s="103"/>
      <c r="E84" s="103"/>
      <c r="F84" s="103"/>
      <c r="G84" s="103"/>
      <c r="H84" s="103"/>
      <c r="I84" s="103"/>
      <c r="J84" s="103"/>
      <c r="K84" s="103"/>
      <c r="L84" s="103"/>
      <c r="M84" s="103"/>
    </row>
    <row r="85" spans="1:13" s="43" customFormat="1" ht="15.75" x14ac:dyDescent="0.2">
      <c r="A85" s="103"/>
      <c r="B85" s="104" t="s">
        <v>297</v>
      </c>
      <c r="C85" s="105">
        <f>D$25</f>
        <v>0</v>
      </c>
      <c r="D85" s="103"/>
      <c r="E85" s="103"/>
      <c r="F85" s="103"/>
      <c r="G85" s="103"/>
      <c r="H85" s="103"/>
      <c r="I85" s="103"/>
      <c r="J85" s="103"/>
      <c r="K85" s="103"/>
      <c r="L85" s="103"/>
      <c r="M85" s="103"/>
    </row>
    <row r="86" spans="1:13" s="43" customFormat="1" ht="15.75" x14ac:dyDescent="0.2">
      <c r="A86" s="103"/>
      <c r="B86" s="104" t="s">
        <v>201</v>
      </c>
      <c r="C86" s="105">
        <f>D$19</f>
        <v>0</v>
      </c>
      <c r="D86" s="103"/>
      <c r="E86" s="103"/>
      <c r="F86" s="103"/>
      <c r="G86" s="103"/>
      <c r="H86" s="103"/>
      <c r="I86" s="103"/>
      <c r="J86" s="103"/>
      <c r="K86" s="103"/>
      <c r="L86" s="103"/>
      <c r="M86" s="103"/>
    </row>
    <row r="87" spans="1:13" s="43" customFormat="1" ht="15.75" x14ac:dyDescent="0.2">
      <c r="A87" s="103"/>
      <c r="B87" s="104" t="s">
        <v>200</v>
      </c>
      <c r="C87" s="105">
        <f>D$5</f>
        <v>0</v>
      </c>
      <c r="D87" s="103"/>
      <c r="E87" s="103"/>
      <c r="F87" s="103"/>
      <c r="G87" s="103"/>
      <c r="H87" s="103"/>
      <c r="I87" s="103"/>
      <c r="J87" s="103"/>
      <c r="K87" s="103"/>
      <c r="L87" s="103"/>
      <c r="M87" s="103"/>
    </row>
    <row r="88" spans="1:13" s="43" customFormat="1" x14ac:dyDescent="0.2">
      <c r="A88" s="44"/>
      <c r="B88" s="45"/>
    </row>
    <row r="89" spans="1:13" s="43" customFormat="1" x14ac:dyDescent="0.2">
      <c r="A89" s="44"/>
      <c r="B89" s="45"/>
    </row>
    <row r="90" spans="1:13" s="43" customFormat="1" x14ac:dyDescent="0.2">
      <c r="A90" s="44"/>
    </row>
    <row r="91" spans="1:13" x14ac:dyDescent="0.2">
      <c r="A91" s="46"/>
    </row>
    <row r="92" spans="1:13" x14ac:dyDescent="0.2">
      <c r="A92" s="46"/>
    </row>
  </sheetData>
  <mergeCells count="30">
    <mergeCell ref="D61:D67"/>
    <mergeCell ref="D57:D59"/>
    <mergeCell ref="A60:E60"/>
    <mergeCell ref="E57:E59"/>
    <mergeCell ref="E61:E67"/>
    <mergeCell ref="A43:E43"/>
    <mergeCell ref="A49:E49"/>
    <mergeCell ref="A56:E56"/>
    <mergeCell ref="E50:E55"/>
    <mergeCell ref="E44:E48"/>
    <mergeCell ref="D19:D23"/>
    <mergeCell ref="A2:B3"/>
    <mergeCell ref="A18:E18"/>
    <mergeCell ref="A4:E4"/>
    <mergeCell ref="D71:D76"/>
    <mergeCell ref="D25:D33"/>
    <mergeCell ref="D35:D42"/>
    <mergeCell ref="D44:D48"/>
    <mergeCell ref="D50:D55"/>
    <mergeCell ref="A34:E34"/>
    <mergeCell ref="A24:E24"/>
    <mergeCell ref="D5:D17"/>
    <mergeCell ref="E71:E76"/>
    <mergeCell ref="A1:E1"/>
    <mergeCell ref="A68:E68"/>
    <mergeCell ref="A70:E70"/>
    <mergeCell ref="E5:E17"/>
    <mergeCell ref="E19:E23"/>
    <mergeCell ref="E25:E33"/>
    <mergeCell ref="E35:E42"/>
  </mergeCells>
  <phoneticPr fontId="0" type="noConversion"/>
  <conditionalFormatting sqref="C61:C67 C71:C76 C69 C35:C42 C50:C55 C57:C59 C44:C48 C19:C23 C25:C33 C5:C17">
    <cfRule type="cellIs" dxfId="0" priority="1" stopIfTrue="1" operator="lessThanOrEqual">
      <formula>0</formula>
    </cfRule>
  </conditionalFormatting>
  <dataValidations xWindow="745" yWindow="603" count="2">
    <dataValidation type="list" allowBlank="1" showErrorMessage="1" errorTitle="Oops!" error="You must choose from the list provided.  Select 'Cancel' and then click on the arrow to view the list." prompt="Click arrow to make selection." sqref="E71:E76 E69 E61:E67 E57:E59 E50:E55 E44:E48 E35:E42 E19:E23 E25:E33">
      <formula1>"High Priority,Medium Priority,Low Priority"</formula1>
    </dataValidation>
    <dataValidation type="list" allowBlank="1" showInputMessage="1" showErrorMessage="1" errorTitle="Oops!" error="You must choose from the list provided.  Select 'Cancel' and then click on the arrow to view the list." prompt="Click arrow to make selection." sqref="E5:E17">
      <formula1>"High Priority,Medium Priority,Low Priority"</formula1>
    </dataValidation>
  </dataValidations>
  <hyperlinks>
    <hyperlink ref="B5" location="'1'!G3" display="Mission"/>
    <hyperlink ref="B6" location="'1'!G4" display="Clarity of Vision"/>
    <hyperlink ref="B7" location="'1'!G5" display="Overarching Goals"/>
    <hyperlink ref="B8" location="'1'!G6" display="Overall Strategy"/>
    <hyperlink ref="B9" location="'1'!G7" display="Strategic Planning"/>
    <hyperlink ref="B10" location="'1'!G8" display="Planning Systems"/>
    <hyperlink ref="B11" location="'1'!G9" display="Goals / Performance Targets"/>
    <hyperlink ref="B12" location="'1'!G10" display="Operational Planning"/>
    <hyperlink ref="B13" location="'1'!G11" display="Decision Making Framework"/>
    <hyperlink ref="B14" location="'1'!G12" display="Monitoring of Landscape"/>
    <hyperlink ref="B15" location="'1'!G13" display="Knowledge Management"/>
    <hyperlink ref="B16" location="'1'!G14" display="Interfunctional Coordination"/>
    <hyperlink ref="B17" location="'1'!G15" display="Shared Beliefs &amp; Values"/>
    <hyperlink ref="B19" location="'2'!G3" display="Performance Measurement"/>
    <hyperlink ref="B20" location="'2'!G4" display="Performance Analysis &amp; Program Adjustments "/>
    <hyperlink ref="B21" location="'2'!G5" display="Program Relevance &amp; Integration"/>
    <hyperlink ref="B22" location="'2'!G6" display="Program Growth &amp; Replication"/>
    <hyperlink ref="B23" location="'2'!G7" display="New Program Development"/>
    <hyperlink ref="B25" location="'3'!G3" display="Recruitment, Development, &amp; Retention of General Staff"/>
    <hyperlink ref="B26" location="'3'!G4" display="Human Resources Planning"/>
    <hyperlink ref="B27" location="'3'!G5" display="Incentives"/>
    <hyperlink ref="B28" location="'3'!G6" display="Performance as Shared Value"/>
    <hyperlink ref="B29" location="'3'!G7" display="Individual Job Design"/>
    <hyperlink ref="B30" location="'3'!G8" display="Staffing Levels"/>
    <hyperlink ref="B31" location="'3'!G9" display="Senior Management Team"/>
    <hyperlink ref="B32" location="'3'!G10" display="Staff"/>
    <hyperlink ref="B33" location="'3'!G11" display="Volunteers"/>
    <hyperlink ref="B35:B42" location="'4'!G3" display="Experience &amp; Standing"/>
    <hyperlink ref="B35" location="'4'!G3" display="Experience &amp; Standing"/>
    <hyperlink ref="B36" location="'4'!G4" display="Personal &amp; Interpersonal Effectiveness"/>
    <hyperlink ref="B37" location="'4'!G5" display="Passion &amp; Vision"/>
    <hyperlink ref="B38" location="'4'!G6" display="People &amp; Organizational Leadership / Effectiveness"/>
    <hyperlink ref="B39" location="'4'!G7" display="Impact Orientation"/>
    <hyperlink ref="B40" location="'4'!G8" display="Analytical &amp; Strategic Thinking"/>
    <hyperlink ref="B41" location="'4'!G9" display="Financial Judgment"/>
    <hyperlink ref="B42" location="'4'!G10" display="Dependence of Management Team &amp; Staff on CEO / ED"/>
    <hyperlink ref="B57:B59" location="'7'!G3" display="Funding Model"/>
    <hyperlink ref="B61:B67" location="'8'!G3" display="Board Governance"/>
    <hyperlink ref="B69" location="'9'!G3" display="Management of Legal &amp; Liability Matters"/>
    <hyperlink ref="B71:B76" location="'10'!G3" display="Communications &amp; Outreach Effectiveness"/>
    <hyperlink ref="B45" location="'5'!G4" display="Computers, Applications, Network, &amp; Email"/>
    <hyperlink ref="B46" location="'5'!G5" display="Web Site"/>
    <hyperlink ref="B50:B55" location="'6'!G3" display="Financial Planning / Budgeting"/>
    <hyperlink ref="B55" location="'6'!G8" display="Internal Controls"/>
    <hyperlink ref="B57" location="'7'!G3" display="Recruiting / Fundraising Infrastructure"/>
    <hyperlink ref="B58" location="'7'!G4" display="Recruiting / Fundraising Skills"/>
    <hyperlink ref="B62" location="'8'!G4" display="Board Strategic Direction"/>
    <hyperlink ref="B63" location="'8'!G5" display="Board/Staff Balance of Leadership "/>
    <hyperlink ref="B67" location="'8'!G9" display="Board Infrastructure"/>
    <hyperlink ref="B72" location="'10'!G4" display="Communications Strategy"/>
    <hyperlink ref="B73" location="'10'!G5" display="Presence &amp; Involvement in Local Community "/>
    <hyperlink ref="B74" location="'10'!G6" display="Development &amp; Nurturing of Partnerships &amp; Alliances "/>
    <hyperlink ref="B76" location="'10'!G8" display="Influence on Policy-making"/>
    <hyperlink ref="B50" location="'6'!G3" display="Financial Position"/>
    <hyperlink ref="B51" location="'6'!G4" display="Accounting System &amp; Procedures"/>
    <hyperlink ref="B52" location="'6'!G5" display="Budgeting"/>
    <hyperlink ref="B53" location="'6'!G6" display="Financial Planning &amp; Analysis"/>
    <hyperlink ref="B54" location="'6'!G7" display="Financial Policies"/>
    <hyperlink ref="B59" location="'7'!G5" display="Recruiting / Fund Development Planning &amp; Evaluation"/>
    <hyperlink ref="B61" location="'8'!G3" display="Core Financial &amp; Legal Responsibilities of the Board"/>
    <hyperlink ref="B64" location="'8'!G6" display="Board Participation in Fund Development"/>
    <hyperlink ref="B65" location="'8'!G7" display="Board Composition &amp; Commitment"/>
    <hyperlink ref="B66" location="'8'!G8" display="Board Development &amp; Self Evaluation"/>
    <hyperlink ref="B47" location="'5'!G6" display="Databases &amp; Management Reporting Systems"/>
    <hyperlink ref="B48" location="'5'!G6" display="Databases &amp; Management Reporting Systems"/>
    <hyperlink ref="B44:B48" location="'5'!G3" display="Telephone / Fax"/>
    <hyperlink ref="B75" location="'10'!G7" display="Public Relations / Press"/>
    <hyperlink ref="F5" r:id="rId1" display="http://www.svpi.org/about-us"/>
    <hyperlink ref="F6" r:id="rId2" display="http://www.managementhelp.org/plan_dec/str_plan/stmnts.htm"/>
    <hyperlink ref="F8" r:id="rId3" display="http://www.managementhelp.org/prsn_prd/decision.htm"/>
    <hyperlink ref="F9" r:id="rId4" display="http://www.managementhelp.org/plan_dec/str_plan/str_plan.htm"/>
    <hyperlink ref="F10" r:id="rId5"/>
    <hyperlink ref="F11" r:id="rId6"/>
    <hyperlink ref="F19" r:id="rId7"/>
    <hyperlink ref="F20" r:id="rId8" display="http://organizationalresearch.com/glossary.htm"/>
    <hyperlink ref="F21" r:id="rId9"/>
    <hyperlink ref="F22" r:id="rId10"/>
    <hyperlink ref="F23" r:id="rId11"/>
    <hyperlink ref="G19" r:id="rId12"/>
    <hyperlink ref="F25" r:id="rId13"/>
    <hyperlink ref="F26" r:id="rId14"/>
    <hyperlink ref="F27" r:id="rId15"/>
    <hyperlink ref="G20" r:id="rId16"/>
    <hyperlink ref="F28" r:id="rId17"/>
    <hyperlink ref="F29" r:id="rId18"/>
    <hyperlink ref="F30" r:id="rId19"/>
    <hyperlink ref="F35" r:id="rId20"/>
    <hyperlink ref="F31" r:id="rId21"/>
    <hyperlink ref="F32" r:id="rId22"/>
    <hyperlink ref="F36" r:id="rId23"/>
    <hyperlink ref="F33" r:id="rId24"/>
    <hyperlink ref="F37" r:id="rId25"/>
    <hyperlink ref="F38" r:id="rId26"/>
    <hyperlink ref="F39" r:id="rId27"/>
    <hyperlink ref="F40" r:id="rId28"/>
    <hyperlink ref="G21" r:id="rId29"/>
    <hyperlink ref="G22" r:id="rId30"/>
    <hyperlink ref="G23" r:id="rId31"/>
    <hyperlink ref="F12" r:id="rId32"/>
    <hyperlink ref="F13" r:id="rId33" display="A strategic planningprocess that won't kill you!"/>
    <hyperlink ref="F51" r:id="rId34"/>
    <hyperlink ref="F50" r:id="rId35"/>
    <hyperlink ref="F54" r:id="rId36"/>
    <hyperlink ref="F58" r:id="rId37"/>
    <hyperlink ref="F75" r:id="rId38"/>
    <hyperlink ref="G25" r:id="rId39"/>
    <hyperlink ref="F41" r:id="rId40"/>
    <hyperlink ref="G61" r:id="rId41"/>
    <hyperlink ref="F67" r:id="rId42"/>
    <hyperlink ref="F44" r:id="rId43"/>
    <hyperlink ref="F45" r:id="rId44"/>
    <hyperlink ref="F46" r:id="rId45"/>
    <hyperlink ref="F48" r:id="rId46"/>
    <hyperlink ref="F47" r:id="rId47"/>
    <hyperlink ref="G44" r:id="rId48"/>
    <hyperlink ref="G45" r:id="rId49"/>
    <hyperlink ref="F52" r:id="rId50"/>
    <hyperlink ref="F53" r:id="rId51"/>
    <hyperlink ref="F57" r:id="rId52"/>
    <hyperlink ref="G57" r:id="rId53"/>
    <hyperlink ref="G58" r:id="rId54"/>
    <hyperlink ref="G59" r:id="rId55"/>
    <hyperlink ref="F59" r:id="rId56"/>
    <hyperlink ref="F61" r:id="rId57"/>
    <hyperlink ref="F62" r:id="rId58"/>
    <hyperlink ref="F63" r:id="rId59"/>
    <hyperlink ref="F64" r:id="rId60"/>
    <hyperlink ref="F65" r:id="rId61"/>
    <hyperlink ref="F66" r:id="rId62"/>
    <hyperlink ref="F69" r:id="rId63"/>
    <hyperlink ref="F71" r:id="rId64"/>
    <hyperlink ref="F74" r:id="rId65"/>
    <hyperlink ref="F73" r:id="rId66"/>
    <hyperlink ref="G75" r:id="rId67" tooltip="http://www.spinproject.org/"/>
    <hyperlink ref="G72" r:id="rId68"/>
    <hyperlink ref="F72" r:id="rId69"/>
  </hyperlinks>
  <printOptions horizontalCentered="1"/>
  <pageMargins left="0.5" right="0.5" top="0.5" bottom="0.75" header="0.5" footer="0.5"/>
  <pageSetup scale="85" fitToHeight="2" orientation="portrait" horizontalDpi="4294967294" r:id="rId70"/>
  <headerFooter alignWithMargins="0">
    <oddFooter>&amp;C&amp;F, &amp;A, &amp;D, Page &amp;P of &amp;N</oddFooter>
  </headerFooter>
  <rowBreaks count="1" manualBreakCount="1">
    <brk id="33" max="16383" man="1"/>
  </rowBreaks>
  <legacyDrawing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273"/>
  <sheetViews>
    <sheetView workbookViewId="0">
      <selection sqref="A1:B1"/>
    </sheetView>
  </sheetViews>
  <sheetFormatPr defaultColWidth="0" defaultRowHeight="15" customHeight="1" zeroHeight="1" x14ac:dyDescent="0.2"/>
  <cols>
    <col min="1" max="1" width="45.83203125" style="8" customWidth="1"/>
    <col min="2" max="2" width="85.83203125" style="5" customWidth="1"/>
    <col min="3" max="3" width="0.33203125" style="5" customWidth="1"/>
    <col min="4" max="16384" width="9.33203125" style="5" hidden="1"/>
  </cols>
  <sheetData>
    <row r="1" spans="1:2" ht="42" customHeight="1" thickBot="1" x14ac:dyDescent="0.25">
      <c r="A1" s="109" t="s">
        <v>482</v>
      </c>
      <c r="B1" s="109"/>
    </row>
    <row r="2" spans="1:2" s="6" customFormat="1" ht="30" customHeight="1" thickBot="1" x14ac:dyDescent="0.25">
      <c r="A2" s="62" t="s">
        <v>457</v>
      </c>
      <c r="B2" s="63"/>
    </row>
    <row r="3" spans="1:2" s="6" customFormat="1" ht="30" customHeight="1" thickBot="1" x14ac:dyDescent="0.25">
      <c r="A3" s="64" t="s">
        <v>214</v>
      </c>
      <c r="B3" s="65"/>
    </row>
    <row r="4" spans="1:2" s="7" customFormat="1" ht="37.5" customHeight="1" thickBot="1" x14ac:dyDescent="0.25">
      <c r="A4" s="111"/>
      <c r="B4" s="111"/>
    </row>
    <row r="5" spans="1:2" s="6" customFormat="1" ht="22.5" customHeight="1" thickBot="1" x14ac:dyDescent="0.25">
      <c r="A5" s="110" t="s">
        <v>415</v>
      </c>
      <c r="B5" s="110"/>
    </row>
    <row r="6" spans="1:2" s="6" customFormat="1" ht="30" customHeight="1" thickBot="1" x14ac:dyDescent="0.25">
      <c r="A6" s="66" t="s">
        <v>331</v>
      </c>
      <c r="B6" s="67"/>
    </row>
    <row r="7" spans="1:2" s="6" customFormat="1" ht="30" customHeight="1" thickBot="1" x14ac:dyDescent="0.25">
      <c r="A7" s="68" t="s">
        <v>332</v>
      </c>
      <c r="B7" s="69"/>
    </row>
    <row r="8" spans="1:2" s="6" customFormat="1" ht="30" customHeight="1" thickBot="1" x14ac:dyDescent="0.25">
      <c r="A8" s="66" t="s">
        <v>331</v>
      </c>
      <c r="B8" s="67"/>
    </row>
    <row r="9" spans="1:2" s="6" customFormat="1" ht="30" customHeight="1" thickBot="1" x14ac:dyDescent="0.25">
      <c r="A9" s="68" t="s">
        <v>332</v>
      </c>
      <c r="B9" s="69"/>
    </row>
    <row r="10" spans="1:2" s="6" customFormat="1" ht="30" customHeight="1" thickBot="1" x14ac:dyDescent="0.25">
      <c r="A10" s="66" t="s">
        <v>331</v>
      </c>
      <c r="B10" s="67"/>
    </row>
    <row r="11" spans="1:2" s="6" customFormat="1" ht="30" customHeight="1" thickBot="1" x14ac:dyDescent="0.25">
      <c r="A11" s="68" t="s">
        <v>332</v>
      </c>
      <c r="B11" s="69"/>
    </row>
    <row r="12" spans="1:2" s="6" customFormat="1" ht="30" customHeight="1" thickBot="1" x14ac:dyDescent="0.25">
      <c r="A12" s="66" t="s">
        <v>331</v>
      </c>
      <c r="B12" s="67"/>
    </row>
    <row r="13" spans="1:2" s="6" customFormat="1" ht="30" customHeight="1" thickBot="1" x14ac:dyDescent="0.25">
      <c r="A13" s="68" t="s">
        <v>332</v>
      </c>
      <c r="B13" s="69"/>
    </row>
    <row r="14" spans="1:2" s="6" customFormat="1" ht="30" customHeight="1" thickBot="1" x14ac:dyDescent="0.25">
      <c r="A14" s="66" t="s">
        <v>331</v>
      </c>
      <c r="B14" s="67"/>
    </row>
    <row r="15" spans="1:2" s="6" customFormat="1" ht="30" customHeight="1" thickBot="1" x14ac:dyDescent="0.25">
      <c r="A15" s="68" t="s">
        <v>332</v>
      </c>
      <c r="B15" s="69"/>
    </row>
    <row r="16" spans="1:2" s="7" customFormat="1" ht="21.75" customHeight="1" x14ac:dyDescent="0.2">
      <c r="A16" s="108" t="s">
        <v>333</v>
      </c>
      <c r="B16" s="108"/>
    </row>
    <row r="17" ht="15" hidden="1" customHeight="1" x14ac:dyDescent="0.2"/>
    <row r="18" ht="15" hidden="1" customHeight="1" x14ac:dyDescent="0.2"/>
    <row r="19" ht="15" hidden="1" customHeight="1" x14ac:dyDescent="0.2"/>
    <row r="20" ht="15" hidden="1" customHeight="1" x14ac:dyDescent="0.2"/>
    <row r="21" ht="15" hidden="1" customHeight="1" x14ac:dyDescent="0.2"/>
    <row r="22" ht="15" hidden="1" customHeight="1" x14ac:dyDescent="0.2"/>
    <row r="23" ht="15" hidden="1" customHeight="1" x14ac:dyDescent="0.2"/>
    <row r="24" ht="15" hidden="1" customHeight="1" x14ac:dyDescent="0.2"/>
    <row r="25" ht="15" hidden="1" customHeight="1" x14ac:dyDescent="0.2"/>
    <row r="26" ht="15" hidden="1" customHeight="1" x14ac:dyDescent="0.2"/>
    <row r="27" ht="15" hidden="1" customHeight="1" x14ac:dyDescent="0.2"/>
    <row r="28" ht="15" hidden="1" customHeight="1" x14ac:dyDescent="0.2"/>
    <row r="29" ht="15" hidden="1" customHeight="1" x14ac:dyDescent="0.2"/>
    <row r="30" ht="15" hidden="1" customHeight="1" x14ac:dyDescent="0.2"/>
    <row r="31" ht="15" hidden="1" customHeight="1" x14ac:dyDescent="0.2"/>
    <row r="32" ht="15" hidden="1" customHeight="1" x14ac:dyDescent="0.2"/>
    <row r="33" ht="15" hidden="1" customHeight="1" x14ac:dyDescent="0.2"/>
    <row r="34" ht="15" hidden="1" customHeight="1" x14ac:dyDescent="0.2"/>
    <row r="35" ht="15" hidden="1" customHeight="1" x14ac:dyDescent="0.2"/>
    <row r="36" ht="15" hidden="1" customHeight="1" x14ac:dyDescent="0.2"/>
    <row r="37" ht="15" hidden="1" customHeight="1" x14ac:dyDescent="0.2"/>
    <row r="38" ht="15" hidden="1" customHeight="1" x14ac:dyDescent="0.2"/>
    <row r="39" ht="15" hidden="1" customHeight="1" x14ac:dyDescent="0.2"/>
    <row r="40" ht="15" hidden="1" customHeight="1" x14ac:dyDescent="0.2"/>
    <row r="41" ht="15" hidden="1" customHeight="1" x14ac:dyDescent="0.2"/>
    <row r="42" ht="15" hidden="1" customHeight="1" x14ac:dyDescent="0.2"/>
    <row r="43" ht="15" hidden="1" customHeight="1" x14ac:dyDescent="0.2"/>
    <row r="44" ht="15" hidden="1" customHeight="1" x14ac:dyDescent="0.2"/>
    <row r="45" ht="15" hidden="1" customHeight="1" x14ac:dyDescent="0.2"/>
    <row r="46" ht="15" hidden="1" customHeight="1" x14ac:dyDescent="0.2"/>
    <row r="47" ht="15" hidden="1" customHeight="1" x14ac:dyDescent="0.2"/>
    <row r="48" ht="15" hidden="1" customHeight="1" x14ac:dyDescent="0.2"/>
    <row r="49" ht="15" hidden="1" customHeight="1" x14ac:dyDescent="0.2"/>
    <row r="50" ht="15" hidden="1" customHeight="1" x14ac:dyDescent="0.2"/>
    <row r="51" ht="15" hidden="1" customHeight="1" x14ac:dyDescent="0.2"/>
    <row r="52" ht="15" hidden="1" customHeight="1" x14ac:dyDescent="0.2"/>
    <row r="53" ht="15" hidden="1" customHeight="1" x14ac:dyDescent="0.2"/>
    <row r="54" ht="15" hidden="1" customHeight="1" x14ac:dyDescent="0.2"/>
    <row r="55" ht="15" hidden="1" customHeight="1" x14ac:dyDescent="0.2"/>
    <row r="56" ht="15" hidden="1" customHeight="1" x14ac:dyDescent="0.2"/>
    <row r="57" ht="15" hidden="1" customHeight="1" x14ac:dyDescent="0.2"/>
    <row r="58" ht="15" hidden="1" customHeight="1" x14ac:dyDescent="0.2"/>
    <row r="59" ht="15" hidden="1" customHeight="1" x14ac:dyDescent="0.2"/>
    <row r="60" ht="15" hidden="1" customHeight="1" x14ac:dyDescent="0.2"/>
    <row r="61" ht="15" hidden="1" customHeight="1" x14ac:dyDescent="0.2"/>
    <row r="62" ht="15" hidden="1" customHeight="1" x14ac:dyDescent="0.2"/>
    <row r="63" ht="15" hidden="1" customHeight="1" x14ac:dyDescent="0.2"/>
    <row r="64"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row r="74" ht="15" hidden="1" customHeight="1" x14ac:dyDescent="0.2"/>
    <row r="75" ht="15" hidden="1" customHeight="1" x14ac:dyDescent="0.2"/>
    <row r="76" ht="15" hidden="1" customHeight="1" x14ac:dyDescent="0.2"/>
    <row r="77" ht="15" hidden="1" customHeight="1" x14ac:dyDescent="0.2"/>
    <row r="78" ht="15" hidden="1" customHeight="1" x14ac:dyDescent="0.2"/>
    <row r="79" ht="15" hidden="1" customHeight="1" x14ac:dyDescent="0.2"/>
    <row r="80"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row r="111" ht="15" hidden="1" customHeight="1" x14ac:dyDescent="0.2"/>
    <row r="112" ht="15" hidden="1" customHeight="1" x14ac:dyDescent="0.2"/>
    <row r="113" ht="15" hidden="1" customHeight="1" x14ac:dyDescent="0.2"/>
    <row r="114" ht="15" hidden="1" customHeight="1" x14ac:dyDescent="0.2"/>
    <row r="115" ht="15" hidden="1" customHeight="1" x14ac:dyDescent="0.2"/>
    <row r="116" ht="15" hidden="1" customHeight="1" x14ac:dyDescent="0.2"/>
    <row r="117" ht="15" hidden="1" customHeight="1" x14ac:dyDescent="0.2"/>
    <row r="118" ht="15" hidden="1" customHeight="1" x14ac:dyDescent="0.2"/>
    <row r="119" ht="15" hidden="1" customHeight="1" x14ac:dyDescent="0.2"/>
    <row r="120" ht="15" hidden="1" customHeight="1" x14ac:dyDescent="0.2"/>
    <row r="121" ht="15" hidden="1" customHeight="1" x14ac:dyDescent="0.2"/>
    <row r="122" ht="15" hidden="1" customHeight="1" x14ac:dyDescent="0.2"/>
    <row r="123" ht="15" hidden="1" customHeight="1" x14ac:dyDescent="0.2"/>
    <row r="124" ht="15" hidden="1" customHeight="1" x14ac:dyDescent="0.2"/>
    <row r="125" ht="15" hidden="1" customHeight="1" x14ac:dyDescent="0.2"/>
    <row r="126" ht="15" hidden="1" customHeight="1" x14ac:dyDescent="0.2"/>
    <row r="127" ht="15" hidden="1" customHeight="1" x14ac:dyDescent="0.2"/>
    <row r="128" ht="15" hidden="1" customHeight="1" x14ac:dyDescent="0.2"/>
    <row r="129" ht="15" hidden="1" customHeight="1" x14ac:dyDescent="0.2"/>
    <row r="130" ht="15" hidden="1" customHeight="1" x14ac:dyDescent="0.2"/>
    <row r="131" ht="15" hidden="1" customHeight="1" x14ac:dyDescent="0.2"/>
    <row r="132" ht="15" hidden="1" customHeight="1" x14ac:dyDescent="0.2"/>
    <row r="133" ht="15" hidden="1" customHeight="1" x14ac:dyDescent="0.2"/>
    <row r="134" ht="15" hidden="1" customHeight="1" x14ac:dyDescent="0.2"/>
    <row r="135" ht="15" hidden="1" customHeight="1" x14ac:dyDescent="0.2"/>
    <row r="136" ht="15" hidden="1" customHeight="1" x14ac:dyDescent="0.2"/>
    <row r="137" ht="15" hidden="1" customHeight="1" x14ac:dyDescent="0.2"/>
    <row r="138" ht="15" hidden="1" customHeight="1" x14ac:dyDescent="0.2"/>
    <row r="139" ht="15" hidden="1" customHeight="1" x14ac:dyDescent="0.2"/>
    <row r="140" ht="15" hidden="1" customHeight="1" x14ac:dyDescent="0.2"/>
    <row r="141" ht="15" hidden="1" customHeight="1" x14ac:dyDescent="0.2"/>
    <row r="142" ht="15" hidden="1" customHeight="1" x14ac:dyDescent="0.2"/>
    <row r="143" ht="15" hidden="1" customHeight="1" x14ac:dyDescent="0.2"/>
    <row r="144" ht="15" hidden="1" customHeight="1" x14ac:dyDescent="0.2"/>
    <row r="145" ht="15" hidden="1" customHeight="1" x14ac:dyDescent="0.2"/>
    <row r="146" ht="15" hidden="1" customHeight="1" x14ac:dyDescent="0.2"/>
    <row r="147" ht="15" hidden="1" customHeight="1" x14ac:dyDescent="0.2"/>
    <row r="148" ht="15" hidden="1" customHeight="1" x14ac:dyDescent="0.2"/>
    <row r="149" ht="15" hidden="1" customHeight="1" x14ac:dyDescent="0.2"/>
    <row r="150" ht="15" hidden="1" customHeight="1" x14ac:dyDescent="0.2"/>
    <row r="151" ht="15" hidden="1" customHeight="1" x14ac:dyDescent="0.2"/>
    <row r="152" ht="15" hidden="1" customHeight="1" x14ac:dyDescent="0.2"/>
    <row r="153" ht="15" hidden="1" customHeight="1" x14ac:dyDescent="0.2"/>
    <row r="154" ht="15" hidden="1" customHeight="1" x14ac:dyDescent="0.2"/>
    <row r="155" ht="15" hidden="1" customHeight="1" x14ac:dyDescent="0.2"/>
    <row r="156" ht="15" hidden="1" customHeight="1" x14ac:dyDescent="0.2"/>
    <row r="157" ht="15" hidden="1" customHeight="1" x14ac:dyDescent="0.2"/>
    <row r="158" ht="15" hidden="1" customHeight="1" x14ac:dyDescent="0.2"/>
    <row r="159" ht="15" hidden="1" customHeight="1" x14ac:dyDescent="0.2"/>
    <row r="160" ht="15" hidden="1" customHeight="1" x14ac:dyDescent="0.2"/>
    <row r="161" ht="15" hidden="1" customHeight="1" x14ac:dyDescent="0.2"/>
    <row r="162" ht="15" hidden="1" customHeight="1" x14ac:dyDescent="0.2"/>
    <row r="163" ht="15" hidden="1" customHeight="1" x14ac:dyDescent="0.2"/>
    <row r="164" ht="15" hidden="1" customHeight="1" x14ac:dyDescent="0.2"/>
    <row r="165" ht="15" hidden="1" customHeight="1" x14ac:dyDescent="0.2"/>
    <row r="166" ht="15" hidden="1" customHeight="1" x14ac:dyDescent="0.2"/>
    <row r="167" ht="15" hidden="1" customHeight="1" x14ac:dyDescent="0.2"/>
    <row r="168" ht="15" hidden="1" customHeight="1" x14ac:dyDescent="0.2"/>
    <row r="169" ht="15" hidden="1" customHeight="1" x14ac:dyDescent="0.2"/>
    <row r="170" ht="15" hidden="1" customHeight="1" x14ac:dyDescent="0.2"/>
    <row r="171" ht="15" hidden="1" customHeight="1" x14ac:dyDescent="0.2"/>
    <row r="172" ht="15" hidden="1" customHeight="1" x14ac:dyDescent="0.2"/>
    <row r="173" ht="15" hidden="1" customHeight="1" x14ac:dyDescent="0.2"/>
    <row r="174" ht="15" hidden="1" customHeight="1" x14ac:dyDescent="0.2"/>
    <row r="175" ht="15" hidden="1" customHeight="1" x14ac:dyDescent="0.2"/>
    <row r="176" ht="15" hidden="1" customHeight="1" x14ac:dyDescent="0.2"/>
    <row r="177" ht="15" hidden="1" customHeight="1" x14ac:dyDescent="0.2"/>
    <row r="178" ht="15" hidden="1" customHeight="1" x14ac:dyDescent="0.2"/>
    <row r="179" ht="15" hidden="1" customHeight="1" x14ac:dyDescent="0.2"/>
    <row r="180" ht="15" hidden="1" customHeight="1" x14ac:dyDescent="0.2"/>
    <row r="181" ht="15" hidden="1" customHeight="1" x14ac:dyDescent="0.2"/>
    <row r="182" ht="15" hidden="1" customHeight="1" x14ac:dyDescent="0.2"/>
    <row r="183" ht="15" hidden="1" customHeight="1" x14ac:dyDescent="0.2"/>
    <row r="184" ht="15" hidden="1" customHeight="1" x14ac:dyDescent="0.2"/>
    <row r="185" ht="15" hidden="1" customHeight="1" x14ac:dyDescent="0.2"/>
    <row r="186" ht="15" hidden="1" customHeight="1" x14ac:dyDescent="0.2"/>
    <row r="187" ht="15" hidden="1" customHeight="1" x14ac:dyDescent="0.2"/>
    <row r="188" ht="15" hidden="1" customHeight="1" x14ac:dyDescent="0.2"/>
    <row r="189" ht="15" hidden="1" customHeight="1" x14ac:dyDescent="0.2"/>
    <row r="190" ht="15" hidden="1" customHeight="1" x14ac:dyDescent="0.2"/>
    <row r="191" ht="15" hidden="1" customHeight="1" x14ac:dyDescent="0.2"/>
    <row r="192" ht="15" hidden="1" customHeight="1" x14ac:dyDescent="0.2"/>
    <row r="193" ht="15" hidden="1" customHeight="1" x14ac:dyDescent="0.2"/>
    <row r="194" ht="15" hidden="1" customHeight="1" x14ac:dyDescent="0.2"/>
    <row r="195" ht="15" hidden="1" customHeight="1" x14ac:dyDescent="0.2"/>
    <row r="196" ht="15" hidden="1" customHeight="1" x14ac:dyDescent="0.2"/>
    <row r="197" ht="15" hidden="1" customHeight="1" x14ac:dyDescent="0.2"/>
    <row r="198" ht="15" hidden="1" customHeight="1" x14ac:dyDescent="0.2"/>
    <row r="199" ht="15" hidden="1" customHeight="1" x14ac:dyDescent="0.2"/>
    <row r="200" ht="15" hidden="1" customHeight="1" x14ac:dyDescent="0.2"/>
    <row r="201" ht="15" hidden="1" customHeight="1" x14ac:dyDescent="0.2"/>
    <row r="202" ht="15" hidden="1" customHeight="1" x14ac:dyDescent="0.2"/>
    <row r="203" ht="15" hidden="1" customHeight="1" x14ac:dyDescent="0.2"/>
    <row r="204" ht="15" hidden="1" customHeight="1" x14ac:dyDescent="0.2"/>
    <row r="205" ht="15" hidden="1" customHeight="1" x14ac:dyDescent="0.2"/>
    <row r="206" ht="15" hidden="1" customHeight="1" x14ac:dyDescent="0.2"/>
    <row r="207" ht="15" hidden="1" customHeight="1" x14ac:dyDescent="0.2"/>
    <row r="208" ht="15" hidden="1" customHeight="1" x14ac:dyDescent="0.2"/>
    <row r="209" ht="15" hidden="1" customHeight="1" x14ac:dyDescent="0.2"/>
    <row r="210" ht="15" hidden="1" customHeight="1" x14ac:dyDescent="0.2"/>
    <row r="211" ht="15" hidden="1" customHeight="1" x14ac:dyDescent="0.2"/>
    <row r="212" ht="15" hidden="1" customHeight="1" x14ac:dyDescent="0.2"/>
    <row r="213" ht="15" hidden="1" customHeight="1" x14ac:dyDescent="0.2"/>
    <row r="214" ht="15" hidden="1" customHeight="1" x14ac:dyDescent="0.2"/>
    <row r="215" ht="15" hidden="1" customHeight="1" x14ac:dyDescent="0.2"/>
    <row r="216" ht="15" hidden="1" customHeight="1" x14ac:dyDescent="0.2"/>
    <row r="217" ht="15" hidden="1" customHeight="1" x14ac:dyDescent="0.2"/>
    <row r="218" ht="15" hidden="1" customHeight="1" x14ac:dyDescent="0.2"/>
    <row r="219" ht="15" hidden="1" customHeight="1" x14ac:dyDescent="0.2"/>
    <row r="220" ht="15" hidden="1" customHeight="1" x14ac:dyDescent="0.2"/>
    <row r="221" ht="15" hidden="1" customHeight="1" x14ac:dyDescent="0.2"/>
    <row r="222" ht="15" hidden="1" customHeight="1" x14ac:dyDescent="0.2"/>
    <row r="223" ht="15" hidden="1" customHeight="1" x14ac:dyDescent="0.2"/>
    <row r="224" ht="15" hidden="1" customHeight="1" x14ac:dyDescent="0.2"/>
    <row r="225" ht="15" hidden="1" customHeight="1" x14ac:dyDescent="0.2"/>
    <row r="226" ht="15" hidden="1" customHeight="1" x14ac:dyDescent="0.2"/>
    <row r="227" ht="15" hidden="1" customHeight="1" x14ac:dyDescent="0.2"/>
    <row r="228" ht="15" hidden="1" customHeight="1" x14ac:dyDescent="0.2"/>
    <row r="229" ht="15" hidden="1" customHeight="1" x14ac:dyDescent="0.2"/>
    <row r="230" ht="15" hidden="1" customHeight="1" x14ac:dyDescent="0.2"/>
    <row r="231" ht="15" hidden="1" customHeight="1" x14ac:dyDescent="0.2"/>
    <row r="232" ht="15" hidden="1" customHeight="1" x14ac:dyDescent="0.2"/>
    <row r="233" ht="15" hidden="1" customHeight="1" x14ac:dyDescent="0.2"/>
    <row r="234" ht="15" hidden="1" customHeight="1" x14ac:dyDescent="0.2"/>
    <row r="235" ht="15" hidden="1" customHeight="1" x14ac:dyDescent="0.2"/>
    <row r="236" ht="15" hidden="1" customHeight="1" x14ac:dyDescent="0.2"/>
    <row r="237" ht="15" hidden="1" customHeight="1" x14ac:dyDescent="0.2"/>
    <row r="238" ht="15" hidden="1" customHeight="1" x14ac:dyDescent="0.2"/>
    <row r="239" ht="15" hidden="1" customHeight="1" x14ac:dyDescent="0.2"/>
    <row r="240" ht="15" hidden="1" customHeight="1" x14ac:dyDescent="0.2"/>
    <row r="241" ht="15" hidden="1" customHeight="1" x14ac:dyDescent="0.2"/>
    <row r="242" ht="15" hidden="1" customHeight="1" x14ac:dyDescent="0.2"/>
    <row r="243" ht="15" hidden="1" customHeight="1" x14ac:dyDescent="0.2"/>
    <row r="244" ht="15" hidden="1" customHeight="1" x14ac:dyDescent="0.2"/>
    <row r="245" ht="15" hidden="1" customHeight="1" x14ac:dyDescent="0.2"/>
    <row r="246" ht="15" hidden="1" customHeight="1" x14ac:dyDescent="0.2"/>
    <row r="247" ht="15" hidden="1" customHeight="1" x14ac:dyDescent="0.2"/>
    <row r="248" ht="15" hidden="1" customHeight="1" x14ac:dyDescent="0.2"/>
    <row r="249" ht="15" hidden="1" customHeight="1" x14ac:dyDescent="0.2"/>
    <row r="250" ht="15" hidden="1" customHeight="1" x14ac:dyDescent="0.2"/>
    <row r="251" ht="15" hidden="1" customHeight="1" x14ac:dyDescent="0.2"/>
    <row r="252" ht="15" hidden="1" customHeight="1" x14ac:dyDescent="0.2"/>
    <row r="253" ht="15" hidden="1" customHeight="1" x14ac:dyDescent="0.2"/>
    <row r="254" ht="15" hidden="1" customHeight="1" x14ac:dyDescent="0.2"/>
    <row r="255" ht="15" hidden="1" customHeight="1" x14ac:dyDescent="0.2"/>
    <row r="256" ht="15" hidden="1" customHeight="1" x14ac:dyDescent="0.2"/>
    <row r="257" ht="15" hidden="1" customHeight="1" x14ac:dyDescent="0.2"/>
    <row r="258" ht="15" hidden="1" customHeight="1" x14ac:dyDescent="0.2"/>
    <row r="259" ht="15" hidden="1" customHeight="1" x14ac:dyDescent="0.2"/>
    <row r="260" ht="15" hidden="1" customHeight="1" x14ac:dyDescent="0.2"/>
    <row r="261" ht="15" hidden="1" customHeight="1" x14ac:dyDescent="0.2"/>
    <row r="262" ht="15" hidden="1" customHeight="1" x14ac:dyDescent="0.2"/>
    <row r="263" ht="15" hidden="1" customHeight="1" x14ac:dyDescent="0.2"/>
    <row r="264" ht="15" hidden="1" customHeight="1" x14ac:dyDescent="0.2"/>
    <row r="265" ht="15" hidden="1" customHeight="1" x14ac:dyDescent="0.2"/>
    <row r="266" ht="15" hidden="1" customHeight="1" x14ac:dyDescent="0.2"/>
    <row r="267" ht="15" hidden="1" customHeight="1" x14ac:dyDescent="0.2"/>
    <row r="268" ht="15" hidden="1" customHeight="1" x14ac:dyDescent="0.2"/>
    <row r="269" ht="15" hidden="1" customHeight="1" x14ac:dyDescent="0.2"/>
    <row r="270" ht="15" hidden="1" customHeight="1" x14ac:dyDescent="0.2"/>
    <row r="271" ht="15" hidden="1" customHeight="1" x14ac:dyDescent="0.2"/>
    <row r="272" ht="15" hidden="1" customHeight="1" x14ac:dyDescent="0.2"/>
    <row r="273" ht="15" hidden="1" customHeight="1" x14ac:dyDescent="0.2"/>
  </sheetData>
  <sheetProtection selectLockedCells="1"/>
  <mergeCells count="4">
    <mergeCell ref="A16:B16"/>
    <mergeCell ref="A1:B1"/>
    <mergeCell ref="A5:B5"/>
    <mergeCell ref="A4:B4"/>
  </mergeCells>
  <phoneticPr fontId="2" type="noConversion"/>
  <printOptions horizontalCentered="1"/>
  <pageMargins left="0.5" right="0.5" top="0.5" bottom="0.75" header="0.5" footer="0.5"/>
  <pageSetup scale="93" orientation="portrait" horizontalDpi="4294967294" r:id="rId1"/>
  <headerFooter alignWithMargins="0">
    <oddFooter>&amp;C&amp;F, &amp;A, &amp;D,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02"/>
  <sheetViews>
    <sheetView workbookViewId="0">
      <selection activeCell="F3" sqref="F3"/>
    </sheetView>
  </sheetViews>
  <sheetFormatPr defaultColWidth="0.1640625" defaultRowHeight="15.75" zeroHeight="1" x14ac:dyDescent="0.2"/>
  <cols>
    <col min="1" max="1" width="5.5" style="37" customWidth="1"/>
    <col min="2" max="2" width="20.83203125" style="38" customWidth="1"/>
    <col min="3" max="6" width="35" style="16" customWidth="1"/>
    <col min="7" max="7" width="18.33203125" style="39" customWidth="1"/>
    <col min="8" max="254" width="9.33203125" style="16" hidden="1" customWidth="1"/>
    <col min="255" max="16384" width="0.1640625" style="16"/>
  </cols>
  <sheetData>
    <row r="1" spans="1:7" ht="49.5" customHeight="1" thickBot="1" x14ac:dyDescent="0.25">
      <c r="A1" s="112" t="s">
        <v>416</v>
      </c>
      <c r="B1" s="112"/>
      <c r="C1" s="112"/>
      <c r="D1" s="112"/>
      <c r="E1" s="112"/>
      <c r="F1" s="112"/>
      <c r="G1" s="112"/>
    </row>
    <row r="2" spans="1:7" ht="63.75" thickBot="1" x14ac:dyDescent="0.25">
      <c r="A2" s="116" t="s">
        <v>37</v>
      </c>
      <c r="B2" s="117"/>
      <c r="C2" s="17" t="s">
        <v>430</v>
      </c>
      <c r="D2" s="17" t="s">
        <v>431</v>
      </c>
      <c r="E2" s="17" t="s">
        <v>432</v>
      </c>
      <c r="F2" s="17" t="s">
        <v>433</v>
      </c>
      <c r="G2" s="18" t="s">
        <v>52</v>
      </c>
    </row>
    <row r="3" spans="1:7" ht="221.25" thickBot="1" x14ac:dyDescent="0.25">
      <c r="A3" s="19" t="s">
        <v>56</v>
      </c>
      <c r="B3" s="59" t="s">
        <v>291</v>
      </c>
      <c r="C3" s="20" t="s">
        <v>0</v>
      </c>
      <c r="D3" s="20" t="s">
        <v>1</v>
      </c>
      <c r="E3" s="20" t="s">
        <v>466</v>
      </c>
      <c r="F3" s="20" t="s">
        <v>483</v>
      </c>
      <c r="G3" s="21"/>
    </row>
    <row r="4" spans="1:7" ht="126.75" thickBot="1" x14ac:dyDescent="0.25">
      <c r="A4" s="19" t="s">
        <v>57</v>
      </c>
      <c r="B4" s="59" t="s">
        <v>218</v>
      </c>
      <c r="C4" s="20" t="s">
        <v>458</v>
      </c>
      <c r="D4" s="20" t="s">
        <v>459</v>
      </c>
      <c r="E4" s="20" t="s">
        <v>21</v>
      </c>
      <c r="F4" s="20" t="s">
        <v>22</v>
      </c>
      <c r="G4" s="21"/>
    </row>
    <row r="5" spans="1:7" ht="189.75" thickBot="1" x14ac:dyDescent="0.25">
      <c r="A5" s="19" t="s">
        <v>58</v>
      </c>
      <c r="B5" s="59" t="s">
        <v>292</v>
      </c>
      <c r="C5" s="20" t="s">
        <v>460</v>
      </c>
      <c r="D5" s="20" t="s">
        <v>2</v>
      </c>
      <c r="E5" s="20" t="s">
        <v>3</v>
      </c>
      <c r="F5" s="20" t="s">
        <v>4</v>
      </c>
      <c r="G5" s="21"/>
    </row>
    <row r="6" spans="1:7" ht="174" thickBot="1" x14ac:dyDescent="0.25">
      <c r="A6" s="19" t="s">
        <v>59</v>
      </c>
      <c r="B6" s="59" t="s">
        <v>293</v>
      </c>
      <c r="C6" s="20" t="s">
        <v>29</v>
      </c>
      <c r="D6" s="20" t="s">
        <v>275</v>
      </c>
      <c r="E6" s="20" t="s">
        <v>276</v>
      </c>
      <c r="F6" s="20" t="s">
        <v>23</v>
      </c>
      <c r="G6" s="21"/>
    </row>
    <row r="7" spans="1:7" ht="189.75" thickBot="1" x14ac:dyDescent="0.25">
      <c r="A7" s="19" t="s">
        <v>60</v>
      </c>
      <c r="B7" s="59" t="s">
        <v>219</v>
      </c>
      <c r="C7" s="20" t="s">
        <v>195</v>
      </c>
      <c r="D7" s="20" t="s">
        <v>196</v>
      </c>
      <c r="E7" s="20" t="s">
        <v>197</v>
      </c>
      <c r="F7" s="20" t="s">
        <v>484</v>
      </c>
      <c r="G7" s="21"/>
    </row>
    <row r="8" spans="1:7" ht="126.75" thickBot="1" x14ac:dyDescent="0.25">
      <c r="A8" s="19" t="s">
        <v>61</v>
      </c>
      <c r="B8" s="59" t="s">
        <v>220</v>
      </c>
      <c r="C8" s="20" t="s">
        <v>5</v>
      </c>
      <c r="D8" s="20" t="s">
        <v>30</v>
      </c>
      <c r="E8" s="20" t="s">
        <v>31</v>
      </c>
      <c r="F8" s="20" t="s">
        <v>485</v>
      </c>
      <c r="G8" s="21"/>
    </row>
    <row r="9" spans="1:7" ht="237" thickBot="1" x14ac:dyDescent="0.25">
      <c r="A9" s="19" t="s">
        <v>62</v>
      </c>
      <c r="B9" s="59" t="s">
        <v>224</v>
      </c>
      <c r="C9" s="20" t="s">
        <v>461</v>
      </c>
      <c r="D9" s="20" t="s">
        <v>6</v>
      </c>
      <c r="E9" s="20" t="s">
        <v>462</v>
      </c>
      <c r="F9" s="20" t="s">
        <v>486</v>
      </c>
      <c r="G9" s="21"/>
    </row>
    <row r="10" spans="1:7" ht="237" thickBot="1" x14ac:dyDescent="0.25">
      <c r="A10" s="19" t="s">
        <v>63</v>
      </c>
      <c r="B10" s="59" t="s">
        <v>7</v>
      </c>
      <c r="C10" s="20" t="s">
        <v>8</v>
      </c>
      <c r="D10" s="20" t="s">
        <v>327</v>
      </c>
      <c r="E10" s="20" t="s">
        <v>328</v>
      </c>
      <c r="F10" s="20" t="s">
        <v>122</v>
      </c>
      <c r="G10" s="21"/>
    </row>
    <row r="11" spans="1:7" ht="142.5" thickBot="1" x14ac:dyDescent="0.25">
      <c r="A11" s="19" t="s">
        <v>64</v>
      </c>
      <c r="B11" s="59" t="s">
        <v>223</v>
      </c>
      <c r="C11" s="20" t="s">
        <v>32</v>
      </c>
      <c r="D11" s="20" t="s">
        <v>33</v>
      </c>
      <c r="E11" s="20" t="s">
        <v>441</v>
      </c>
      <c r="F11" s="20" t="s">
        <v>337</v>
      </c>
      <c r="G11" s="21"/>
    </row>
    <row r="12" spans="1:7" ht="174" thickBot="1" x14ac:dyDescent="0.25">
      <c r="A12" s="19" t="s">
        <v>44</v>
      </c>
      <c r="B12" s="59" t="s">
        <v>222</v>
      </c>
      <c r="C12" s="20" t="s">
        <v>9</v>
      </c>
      <c r="D12" s="20" t="s">
        <v>10</v>
      </c>
      <c r="E12" s="20" t="s">
        <v>11</v>
      </c>
      <c r="F12" s="20" t="s">
        <v>12</v>
      </c>
      <c r="G12" s="21"/>
    </row>
    <row r="13" spans="1:7" ht="142.5" thickBot="1" x14ac:dyDescent="0.25">
      <c r="A13" s="57" t="s">
        <v>45</v>
      </c>
      <c r="B13" s="60" t="s">
        <v>225</v>
      </c>
      <c r="C13" s="58" t="s">
        <v>54</v>
      </c>
      <c r="D13" s="58" t="s">
        <v>55</v>
      </c>
      <c r="E13" s="58" t="s">
        <v>286</v>
      </c>
      <c r="F13" s="58" t="s">
        <v>487</v>
      </c>
      <c r="G13" s="21"/>
    </row>
    <row r="14" spans="1:7" ht="142.5" thickBot="1" x14ac:dyDescent="0.25">
      <c r="A14" s="19" t="s">
        <v>46</v>
      </c>
      <c r="B14" s="59" t="s">
        <v>215</v>
      </c>
      <c r="C14" s="20" t="s">
        <v>334</v>
      </c>
      <c r="D14" s="20" t="s">
        <v>335</v>
      </c>
      <c r="E14" s="20" t="s">
        <v>336</v>
      </c>
      <c r="F14" s="20" t="s">
        <v>24</v>
      </c>
      <c r="G14" s="21"/>
    </row>
    <row r="15" spans="1:7" ht="221.25" thickBot="1" x14ac:dyDescent="0.25">
      <c r="A15" s="57" t="s">
        <v>47</v>
      </c>
      <c r="B15" s="60" t="s">
        <v>447</v>
      </c>
      <c r="C15" s="58" t="s">
        <v>448</v>
      </c>
      <c r="D15" s="58" t="s">
        <v>449</v>
      </c>
      <c r="E15" s="58" t="s">
        <v>450</v>
      </c>
      <c r="F15" s="58" t="s">
        <v>488</v>
      </c>
      <c r="G15" s="21"/>
    </row>
    <row r="16" spans="1:7" ht="51" customHeight="1" thickBot="1" x14ac:dyDescent="0.25">
      <c r="A16" s="114" t="s">
        <v>283</v>
      </c>
      <c r="B16" s="114"/>
      <c r="C16" s="115" t="s">
        <v>284</v>
      </c>
      <c r="D16" s="115"/>
      <c r="E16" s="115"/>
      <c r="F16" s="115"/>
      <c r="G16" s="115"/>
    </row>
    <row r="17" spans="1:7" s="28" customFormat="1" ht="21" customHeight="1" x14ac:dyDescent="0.25">
      <c r="A17" s="113" t="s">
        <v>303</v>
      </c>
      <c r="B17" s="113"/>
      <c r="C17" s="113"/>
      <c r="D17" s="113"/>
      <c r="E17" s="113"/>
      <c r="F17" s="113"/>
      <c r="G17" s="113"/>
    </row>
    <row r="18" spans="1:7" hidden="1" x14ac:dyDescent="0.2">
      <c r="A18" s="29"/>
      <c r="B18" s="29"/>
      <c r="C18" s="29"/>
      <c r="D18" s="29"/>
      <c r="E18" s="29"/>
      <c r="F18" s="29"/>
      <c r="G18" s="29"/>
    </row>
    <row r="19" spans="1:7" s="33" customFormat="1" hidden="1" x14ac:dyDescent="0.2">
      <c r="A19" s="30"/>
      <c r="B19" s="30"/>
      <c r="C19" s="31"/>
      <c r="D19" s="31"/>
      <c r="E19" s="31"/>
      <c r="F19" s="31"/>
      <c r="G19" s="32"/>
    </row>
    <row r="20" spans="1:7" hidden="1" x14ac:dyDescent="0.2">
      <c r="A20" s="22"/>
      <c r="B20" s="23"/>
      <c r="G20" s="24"/>
    </row>
    <row r="21" spans="1:7" hidden="1" x14ac:dyDescent="0.2">
      <c r="A21" s="22"/>
      <c r="B21" s="23"/>
      <c r="G21" s="24"/>
    </row>
    <row r="22" spans="1:7" s="34" customFormat="1" hidden="1" x14ac:dyDescent="0.2">
      <c r="A22" s="22"/>
      <c r="B22" s="23"/>
      <c r="C22" s="16"/>
      <c r="D22" s="16"/>
      <c r="E22" s="16"/>
      <c r="F22" s="16"/>
      <c r="G22" s="24"/>
    </row>
    <row r="23" spans="1:7" hidden="1" x14ac:dyDescent="0.2">
      <c r="A23" s="22"/>
      <c r="B23" s="23"/>
      <c r="G23" s="24"/>
    </row>
    <row r="24" spans="1:7" hidden="1" x14ac:dyDescent="0.2">
      <c r="A24" s="22"/>
      <c r="B24" s="23"/>
      <c r="G24" s="24"/>
    </row>
    <row r="25" spans="1:7" s="28" customFormat="1" hidden="1" x14ac:dyDescent="0.25">
      <c r="A25" s="25"/>
      <c r="B25" s="25"/>
      <c r="C25" s="26"/>
      <c r="D25" s="26"/>
      <c r="E25" s="26"/>
      <c r="F25" s="26"/>
      <c r="G25" s="26"/>
    </row>
    <row r="26" spans="1:7" s="28" customFormat="1" hidden="1" x14ac:dyDescent="0.25">
      <c r="A26" s="27"/>
      <c r="B26" s="27"/>
      <c r="C26" s="27"/>
      <c r="D26" s="27"/>
      <c r="E26" s="27"/>
      <c r="F26" s="27"/>
      <c r="G26" s="27"/>
    </row>
    <row r="27" spans="1:7" hidden="1" x14ac:dyDescent="0.2">
      <c r="A27" s="29"/>
      <c r="B27" s="29"/>
      <c r="C27" s="29"/>
      <c r="D27" s="29"/>
      <c r="E27" s="29"/>
      <c r="F27" s="29"/>
      <c r="G27" s="29"/>
    </row>
    <row r="28" spans="1:7" s="33" customFormat="1" hidden="1" x14ac:dyDescent="0.2">
      <c r="A28" s="30"/>
      <c r="B28" s="30"/>
      <c r="C28" s="31"/>
      <c r="D28" s="31"/>
      <c r="E28" s="31"/>
      <c r="F28" s="31"/>
      <c r="G28" s="32"/>
    </row>
    <row r="29" spans="1:7" hidden="1" x14ac:dyDescent="0.2">
      <c r="A29" s="22"/>
      <c r="B29" s="23"/>
      <c r="G29" s="24"/>
    </row>
    <row r="30" spans="1:7" s="35" customFormat="1" hidden="1" x14ac:dyDescent="0.25">
      <c r="A30" s="22"/>
      <c r="B30" s="23"/>
      <c r="C30" s="16"/>
      <c r="D30" s="16"/>
      <c r="E30" s="16"/>
      <c r="F30" s="16"/>
      <c r="G30" s="24"/>
    </row>
    <row r="31" spans="1:7" hidden="1" x14ac:dyDescent="0.2">
      <c r="A31" s="22"/>
      <c r="B31" s="23"/>
      <c r="G31" s="24"/>
    </row>
    <row r="32" spans="1:7" s="35" customFormat="1" hidden="1" x14ac:dyDescent="0.25">
      <c r="A32" s="22"/>
      <c r="B32" s="23"/>
      <c r="C32" s="16"/>
      <c r="D32" s="16"/>
      <c r="E32" s="16"/>
      <c r="F32" s="16"/>
      <c r="G32" s="24"/>
    </row>
    <row r="33" spans="1:7" hidden="1" x14ac:dyDescent="0.2">
      <c r="A33" s="22"/>
      <c r="B33" s="23"/>
      <c r="G33" s="24"/>
    </row>
    <row r="34" spans="1:7" hidden="1" x14ac:dyDescent="0.2">
      <c r="A34" s="22"/>
      <c r="B34" s="23"/>
      <c r="G34" s="24"/>
    </row>
    <row r="35" spans="1:7" hidden="1" x14ac:dyDescent="0.2">
      <c r="A35" s="22"/>
      <c r="B35" s="23"/>
      <c r="G35" s="24"/>
    </row>
    <row r="36" spans="1:7" hidden="1" x14ac:dyDescent="0.2">
      <c r="A36" s="22"/>
      <c r="B36" s="23"/>
      <c r="G36" s="24"/>
    </row>
    <row r="37" spans="1:7" hidden="1" x14ac:dyDescent="0.2">
      <c r="A37" s="22"/>
      <c r="B37" s="23"/>
      <c r="G37" s="24"/>
    </row>
    <row r="38" spans="1:7" hidden="1" x14ac:dyDescent="0.2">
      <c r="A38" s="22"/>
      <c r="B38" s="23"/>
      <c r="G38" s="24"/>
    </row>
    <row r="39" spans="1:7" s="35" customFormat="1" hidden="1" x14ac:dyDescent="0.25">
      <c r="A39" s="22"/>
      <c r="B39" s="23"/>
      <c r="C39" s="16"/>
      <c r="D39" s="16"/>
      <c r="E39" s="16"/>
      <c r="F39" s="16"/>
      <c r="G39" s="24"/>
    </row>
    <row r="40" spans="1:7" s="28" customFormat="1" hidden="1" x14ac:dyDescent="0.25">
      <c r="A40" s="25"/>
      <c r="B40" s="25"/>
      <c r="C40" s="26"/>
      <c r="D40" s="26"/>
      <c r="E40" s="26"/>
      <c r="F40" s="26"/>
      <c r="G40" s="26"/>
    </row>
    <row r="41" spans="1:7" s="28" customFormat="1" hidden="1" x14ac:dyDescent="0.25">
      <c r="A41" s="27"/>
      <c r="B41" s="27"/>
      <c r="C41" s="27"/>
      <c r="D41" s="27"/>
      <c r="E41" s="27"/>
      <c r="F41" s="27"/>
      <c r="G41" s="27"/>
    </row>
    <row r="42" spans="1:7" hidden="1" x14ac:dyDescent="0.2">
      <c r="A42" s="29"/>
      <c r="B42" s="29"/>
      <c r="C42" s="29"/>
      <c r="D42" s="29"/>
      <c r="E42" s="29"/>
      <c r="F42" s="29"/>
      <c r="G42" s="29"/>
    </row>
    <row r="43" spans="1:7" s="33" customFormat="1" hidden="1" x14ac:dyDescent="0.2">
      <c r="A43" s="30"/>
      <c r="B43" s="30"/>
      <c r="C43" s="31"/>
      <c r="D43" s="31"/>
      <c r="E43" s="31"/>
      <c r="F43" s="31"/>
      <c r="G43" s="32"/>
    </row>
    <row r="44" spans="1:7" hidden="1" x14ac:dyDescent="0.2">
      <c r="A44" s="22"/>
      <c r="B44" s="23"/>
      <c r="G44" s="24"/>
    </row>
    <row r="45" spans="1:7" hidden="1" x14ac:dyDescent="0.2">
      <c r="A45" s="22"/>
      <c r="B45" s="23"/>
      <c r="G45" s="24"/>
    </row>
    <row r="46" spans="1:7" hidden="1" x14ac:dyDescent="0.2">
      <c r="A46" s="22"/>
      <c r="B46" s="23"/>
      <c r="G46" s="24"/>
    </row>
    <row r="47" spans="1:7" hidden="1" x14ac:dyDescent="0.2">
      <c r="A47" s="22"/>
      <c r="B47" s="23"/>
      <c r="G47" s="24"/>
    </row>
    <row r="48" spans="1:7" hidden="1" x14ac:dyDescent="0.2">
      <c r="A48" s="22"/>
      <c r="B48" s="23"/>
      <c r="G48" s="24"/>
    </row>
    <row r="49" spans="1:7" hidden="1" x14ac:dyDescent="0.2">
      <c r="A49" s="22"/>
      <c r="B49" s="23"/>
      <c r="G49" s="24"/>
    </row>
    <row r="50" spans="1:7" hidden="1" x14ac:dyDescent="0.2">
      <c r="A50" s="22"/>
      <c r="B50" s="23"/>
      <c r="G50" s="24"/>
    </row>
    <row r="51" spans="1:7" hidden="1" x14ac:dyDescent="0.2">
      <c r="A51" s="22"/>
      <c r="B51" s="23"/>
      <c r="G51" s="24"/>
    </row>
    <row r="52" spans="1:7" s="28" customFormat="1" hidden="1" x14ac:dyDescent="0.25">
      <c r="A52" s="25"/>
      <c r="B52" s="25"/>
      <c r="C52" s="26"/>
      <c r="D52" s="26"/>
      <c r="E52" s="26"/>
      <c r="F52" s="26"/>
      <c r="G52" s="26"/>
    </row>
    <row r="53" spans="1:7" s="28" customFormat="1" hidden="1" x14ac:dyDescent="0.25">
      <c r="A53" s="27"/>
      <c r="B53" s="27"/>
      <c r="C53" s="27"/>
      <c r="D53" s="27"/>
      <c r="E53" s="27"/>
      <c r="F53" s="27"/>
      <c r="G53" s="27"/>
    </row>
    <row r="54" spans="1:7" hidden="1" x14ac:dyDescent="0.2">
      <c r="A54" s="29"/>
      <c r="B54" s="29"/>
      <c r="C54" s="29"/>
      <c r="D54" s="29"/>
      <c r="E54" s="29"/>
      <c r="F54" s="29"/>
      <c r="G54" s="29"/>
    </row>
    <row r="55" spans="1:7" s="33" customFormat="1" hidden="1" x14ac:dyDescent="0.2">
      <c r="A55" s="30"/>
      <c r="B55" s="30"/>
      <c r="C55" s="31"/>
      <c r="D55" s="31"/>
      <c r="E55" s="31"/>
      <c r="F55" s="31"/>
      <c r="G55" s="32"/>
    </row>
    <row r="56" spans="1:7" hidden="1" x14ac:dyDescent="0.2">
      <c r="A56" s="22"/>
      <c r="B56" s="23"/>
      <c r="G56" s="24"/>
    </row>
    <row r="57" spans="1:7" hidden="1" x14ac:dyDescent="0.2">
      <c r="A57" s="22"/>
      <c r="B57" s="23"/>
      <c r="G57" s="24"/>
    </row>
    <row r="58" spans="1:7" hidden="1" x14ac:dyDescent="0.2">
      <c r="A58" s="22"/>
      <c r="B58" s="23"/>
      <c r="G58" s="24"/>
    </row>
    <row r="59" spans="1:7" hidden="1" x14ac:dyDescent="0.2">
      <c r="A59" s="22"/>
      <c r="B59" s="23"/>
      <c r="G59" s="24"/>
    </row>
    <row r="60" spans="1:7" s="28" customFormat="1" hidden="1" x14ac:dyDescent="0.25">
      <c r="A60" s="25"/>
      <c r="B60" s="25"/>
      <c r="C60" s="26"/>
      <c r="D60" s="26"/>
      <c r="E60" s="26"/>
      <c r="F60" s="26"/>
      <c r="G60" s="26"/>
    </row>
    <row r="61" spans="1:7" s="28" customFormat="1" hidden="1" x14ac:dyDescent="0.25">
      <c r="A61" s="27"/>
      <c r="B61" s="27"/>
      <c r="C61" s="27"/>
      <c r="D61" s="27"/>
      <c r="E61" s="27"/>
      <c r="F61" s="27"/>
      <c r="G61" s="27"/>
    </row>
    <row r="62" spans="1:7" hidden="1" x14ac:dyDescent="0.2">
      <c r="A62" s="29"/>
      <c r="B62" s="29"/>
      <c r="C62" s="29"/>
      <c r="D62" s="29"/>
      <c r="E62" s="29"/>
      <c r="F62" s="29"/>
      <c r="G62" s="29"/>
    </row>
    <row r="63" spans="1:7" s="33" customFormat="1" hidden="1" x14ac:dyDescent="0.2">
      <c r="A63" s="30"/>
      <c r="B63" s="30"/>
      <c r="C63" s="31"/>
      <c r="D63" s="31"/>
      <c r="E63" s="31"/>
      <c r="F63" s="31"/>
      <c r="G63" s="32"/>
    </row>
    <row r="64" spans="1:7" hidden="1" x14ac:dyDescent="0.2">
      <c r="A64" s="22"/>
      <c r="B64" s="23"/>
      <c r="G64" s="24"/>
    </row>
    <row r="65" spans="1:7" hidden="1" x14ac:dyDescent="0.2">
      <c r="A65" s="22"/>
      <c r="B65" s="23"/>
      <c r="G65" s="24"/>
    </row>
    <row r="66" spans="1:7" s="28" customFormat="1" hidden="1" x14ac:dyDescent="0.25">
      <c r="A66" s="25"/>
      <c r="B66" s="25"/>
      <c r="C66" s="26"/>
      <c r="D66" s="26"/>
      <c r="E66" s="26"/>
      <c r="F66" s="26"/>
      <c r="G66" s="26"/>
    </row>
    <row r="67" spans="1:7" s="28" customFormat="1" hidden="1" x14ac:dyDescent="0.25">
      <c r="A67" s="27"/>
      <c r="B67" s="27"/>
      <c r="C67" s="27"/>
      <c r="D67" s="27"/>
      <c r="E67" s="27"/>
      <c r="F67" s="27"/>
      <c r="G67" s="27"/>
    </row>
    <row r="68" spans="1:7" hidden="1" x14ac:dyDescent="0.2">
      <c r="A68" s="29"/>
      <c r="B68" s="29"/>
      <c r="C68" s="29"/>
      <c r="D68" s="29"/>
      <c r="E68" s="29"/>
      <c r="F68" s="29"/>
      <c r="G68" s="29"/>
    </row>
    <row r="69" spans="1:7" s="33" customFormat="1" hidden="1" x14ac:dyDescent="0.2">
      <c r="A69" s="30"/>
      <c r="B69" s="30"/>
      <c r="C69" s="31"/>
      <c r="D69" s="31"/>
      <c r="E69" s="31"/>
      <c r="F69" s="31"/>
      <c r="G69" s="32"/>
    </row>
    <row r="70" spans="1:7" hidden="1" x14ac:dyDescent="0.2">
      <c r="A70" s="22"/>
      <c r="B70" s="23"/>
      <c r="G70" s="24"/>
    </row>
    <row r="71" spans="1:7" hidden="1" x14ac:dyDescent="0.2">
      <c r="A71" s="22"/>
      <c r="B71" s="23"/>
      <c r="G71" s="24"/>
    </row>
    <row r="72" spans="1:7" hidden="1" x14ac:dyDescent="0.2">
      <c r="A72" s="22"/>
      <c r="B72" s="23"/>
      <c r="G72" s="24"/>
    </row>
    <row r="73" spans="1:7" hidden="1" x14ac:dyDescent="0.2">
      <c r="A73" s="22"/>
      <c r="B73" s="23"/>
      <c r="G73" s="24"/>
    </row>
    <row r="74" spans="1:7" s="28" customFormat="1" hidden="1" x14ac:dyDescent="0.25">
      <c r="A74" s="25"/>
      <c r="B74" s="25"/>
      <c r="C74" s="26"/>
      <c r="D74" s="26"/>
      <c r="E74" s="26"/>
      <c r="F74" s="26"/>
      <c r="G74" s="26"/>
    </row>
    <row r="75" spans="1:7" s="28" customFormat="1" hidden="1" x14ac:dyDescent="0.25">
      <c r="A75" s="27"/>
      <c r="B75" s="27"/>
      <c r="C75" s="27"/>
      <c r="D75" s="27"/>
      <c r="E75" s="27"/>
      <c r="F75" s="27"/>
      <c r="G75" s="27"/>
    </row>
    <row r="76" spans="1:7" hidden="1" x14ac:dyDescent="0.2">
      <c r="A76" s="29"/>
      <c r="B76" s="29"/>
      <c r="C76" s="29"/>
      <c r="D76" s="29"/>
      <c r="E76" s="29"/>
      <c r="F76" s="29"/>
      <c r="G76" s="29"/>
    </row>
    <row r="77" spans="1:7" s="33" customFormat="1" hidden="1" x14ac:dyDescent="0.2">
      <c r="A77" s="30"/>
      <c r="B77" s="30"/>
      <c r="C77" s="31"/>
      <c r="D77" s="31"/>
      <c r="E77" s="31"/>
      <c r="F77" s="31"/>
      <c r="G77" s="32"/>
    </row>
    <row r="78" spans="1:7" hidden="1" x14ac:dyDescent="0.2">
      <c r="A78" s="22"/>
      <c r="B78" s="23"/>
      <c r="G78" s="24"/>
    </row>
    <row r="79" spans="1:7" hidden="1" x14ac:dyDescent="0.2">
      <c r="A79" s="22"/>
      <c r="B79" s="23"/>
      <c r="G79" s="24"/>
    </row>
    <row r="80" spans="1:7" hidden="1" x14ac:dyDescent="0.2">
      <c r="A80" s="22"/>
      <c r="B80" s="23"/>
      <c r="G80" s="24"/>
    </row>
    <row r="81" spans="1:7" hidden="1" x14ac:dyDescent="0.2">
      <c r="A81" s="22"/>
      <c r="B81" s="23"/>
      <c r="G81" s="24"/>
    </row>
    <row r="82" spans="1:7" s="28" customFormat="1" hidden="1" x14ac:dyDescent="0.25">
      <c r="A82" s="25"/>
      <c r="B82" s="25"/>
      <c r="C82" s="26"/>
      <c r="D82" s="26"/>
      <c r="E82" s="26"/>
      <c r="F82" s="26"/>
      <c r="G82" s="26"/>
    </row>
    <row r="83" spans="1:7" s="28" customFormat="1" hidden="1" x14ac:dyDescent="0.25">
      <c r="A83" s="27"/>
      <c r="B83" s="27"/>
      <c r="C83" s="27"/>
      <c r="D83" s="27"/>
      <c r="E83" s="27"/>
      <c r="F83" s="27"/>
      <c r="G83" s="27"/>
    </row>
    <row r="84" spans="1:7" hidden="1" x14ac:dyDescent="0.2">
      <c r="A84" s="29"/>
      <c r="B84" s="29"/>
      <c r="C84" s="29"/>
      <c r="D84" s="29"/>
      <c r="E84" s="29"/>
      <c r="F84" s="29"/>
      <c r="G84" s="29"/>
    </row>
    <row r="85" spans="1:7" s="33" customFormat="1" hidden="1" x14ac:dyDescent="0.2">
      <c r="A85" s="30"/>
      <c r="B85" s="30"/>
      <c r="C85" s="31"/>
      <c r="D85" s="31"/>
      <c r="E85" s="31"/>
      <c r="F85" s="31"/>
      <c r="G85" s="32"/>
    </row>
    <row r="86" spans="1:7" hidden="1" x14ac:dyDescent="0.2">
      <c r="A86" s="22"/>
      <c r="B86" s="23"/>
      <c r="G86" s="24"/>
    </row>
    <row r="87" spans="1:7" s="28" customFormat="1" hidden="1" x14ac:dyDescent="0.25">
      <c r="A87" s="25"/>
      <c r="B87" s="25"/>
      <c r="C87" s="26"/>
      <c r="D87" s="26"/>
      <c r="E87" s="26"/>
      <c r="F87" s="26"/>
      <c r="G87" s="26"/>
    </row>
    <row r="88" spans="1:7" s="28" customFormat="1" hidden="1" x14ac:dyDescent="0.25">
      <c r="A88" s="27"/>
      <c r="B88" s="27"/>
      <c r="C88" s="27"/>
      <c r="D88" s="27"/>
      <c r="E88" s="27"/>
      <c r="F88" s="27"/>
      <c r="G88" s="27"/>
    </row>
    <row r="89" spans="1:7" hidden="1" x14ac:dyDescent="0.2">
      <c r="A89" s="29"/>
      <c r="B89" s="29"/>
      <c r="C89" s="29"/>
      <c r="D89" s="29"/>
      <c r="E89" s="29"/>
      <c r="F89" s="29"/>
      <c r="G89" s="29"/>
    </row>
    <row r="90" spans="1:7" s="33" customFormat="1" hidden="1" x14ac:dyDescent="0.2">
      <c r="A90" s="30"/>
      <c r="B90" s="30"/>
      <c r="C90" s="31"/>
      <c r="D90" s="31"/>
      <c r="E90" s="31"/>
      <c r="F90" s="31"/>
      <c r="G90" s="32"/>
    </row>
    <row r="91" spans="1:7" hidden="1" x14ac:dyDescent="0.2">
      <c r="A91" s="22"/>
      <c r="B91" s="23"/>
      <c r="G91" s="24"/>
    </row>
    <row r="92" spans="1:7" hidden="1" x14ac:dyDescent="0.2">
      <c r="A92" s="22"/>
      <c r="B92" s="23"/>
      <c r="G92" s="24"/>
    </row>
    <row r="93" spans="1:7" hidden="1" x14ac:dyDescent="0.2">
      <c r="A93" s="22"/>
      <c r="B93" s="23"/>
      <c r="G93" s="24"/>
    </row>
    <row r="94" spans="1:7" hidden="1" x14ac:dyDescent="0.2">
      <c r="A94" s="22"/>
      <c r="B94" s="23"/>
      <c r="G94" s="24"/>
    </row>
    <row r="95" spans="1:7" hidden="1" x14ac:dyDescent="0.2">
      <c r="A95" s="22"/>
      <c r="B95" s="23"/>
      <c r="G95" s="24"/>
    </row>
    <row r="96" spans="1:7" hidden="1" x14ac:dyDescent="0.2">
      <c r="A96" s="22"/>
      <c r="B96" s="23"/>
      <c r="G96" s="24"/>
    </row>
    <row r="97" spans="1:7" s="28" customFormat="1" hidden="1" x14ac:dyDescent="0.25">
      <c r="A97" s="25"/>
      <c r="B97" s="25"/>
      <c r="C97" s="26"/>
      <c r="D97" s="26"/>
      <c r="E97" s="26"/>
      <c r="F97" s="26"/>
      <c r="G97" s="26"/>
    </row>
    <row r="98" spans="1:7" s="36" customFormat="1" hidden="1" x14ac:dyDescent="0.2">
      <c r="A98" s="27"/>
      <c r="B98" s="27"/>
      <c r="C98" s="27"/>
      <c r="D98" s="27"/>
      <c r="E98" s="27"/>
      <c r="F98" s="27"/>
      <c r="G98" s="27"/>
    </row>
    <row r="99" spans="1:7" hidden="1" x14ac:dyDescent="0.2"/>
    <row r="100" spans="1:7" hidden="1" x14ac:dyDescent="0.2"/>
    <row r="101" spans="1:7" hidden="1" x14ac:dyDescent="0.2"/>
    <row r="102" spans="1:7" hidden="1" x14ac:dyDescent="0.2"/>
  </sheetData>
  <sheetProtection selectLockedCells="1"/>
  <mergeCells count="5">
    <mergeCell ref="A1:G1"/>
    <mergeCell ref="A17:G17"/>
    <mergeCell ref="A16:B16"/>
    <mergeCell ref="C16:G16"/>
    <mergeCell ref="A2:B2"/>
  </mergeCells>
  <phoneticPr fontId="0" type="noConversion"/>
  <dataValidations xWindow="849" yWindow="704" count="2">
    <dataValidation type="list" allowBlank="1" showInputMessage="1" showErrorMessage="1" errorTitle="Oops!" error="You must choose from the list provided.  Select 'Cancel' and then click on the arrow to view the list." prompt="Click arrow to make selection." sqref="G86 G3 G20:G24 G64:G65 G56:G59 G44:G51 G29:G39 G70:G73 G78:G81 G91:G96">
      <formula1>"Level One,Level Two,Level Three,Level Four,N/A"</formula1>
    </dataValidation>
    <dataValidation type="list" allowBlank="1" showErrorMessage="1" errorTitle="Oops!" error="You must choose from the list provided.  Select 'Cancel' and then click on the arrow to view the list." prompt="Click arrow to make selection." sqref="G4:G15">
      <formula1>"Level One,Level Two,Level Three,Level Four,N/A"</formula1>
    </dataValidation>
  </dataValidations>
  <printOptions horizontalCentered="1"/>
  <pageMargins left="0.5" right="0.5" top="0.5" bottom="0.75" header="0.5" footer="0.5"/>
  <pageSetup scale="93" fitToHeight="10" orientation="portrait" horizontalDpi="4294967294" verticalDpi="300" r:id="rId1"/>
  <headerFooter alignWithMargins="0">
    <oddFooter>&amp;C&amp;F, &amp;A, &amp;D,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1"/>
  <sheetViews>
    <sheetView workbookViewId="0">
      <selection sqref="A1:G1"/>
    </sheetView>
  </sheetViews>
  <sheetFormatPr defaultColWidth="0" defaultRowHeight="15.75" zeroHeight="1" x14ac:dyDescent="0.2"/>
  <cols>
    <col min="1" max="1" width="5.5" style="37" customWidth="1"/>
    <col min="2" max="2" width="20" style="38" customWidth="1"/>
    <col min="3" max="6" width="35" style="16" customWidth="1"/>
    <col min="7" max="7" width="18.33203125" style="39" customWidth="1"/>
    <col min="8" max="8" width="0.1640625" style="16" customWidth="1"/>
    <col min="9" max="16384" width="9.33203125" style="16" hidden="1"/>
  </cols>
  <sheetData>
    <row r="1" spans="1:7" ht="45.75" customHeight="1" thickBot="1" x14ac:dyDescent="0.25">
      <c r="A1" s="112" t="s">
        <v>13</v>
      </c>
      <c r="B1" s="112"/>
      <c r="C1" s="112"/>
      <c r="D1" s="112"/>
      <c r="E1" s="112"/>
      <c r="F1" s="112"/>
      <c r="G1" s="112"/>
    </row>
    <row r="2" spans="1:7" ht="63.75" thickBot="1" x14ac:dyDescent="0.25">
      <c r="A2" s="116" t="s">
        <v>37</v>
      </c>
      <c r="B2" s="117"/>
      <c r="C2" s="17" t="s">
        <v>430</v>
      </c>
      <c r="D2" s="17" t="s">
        <v>431</v>
      </c>
      <c r="E2" s="17" t="s">
        <v>432</v>
      </c>
      <c r="F2" s="17" t="s">
        <v>433</v>
      </c>
      <c r="G2" s="18" t="s">
        <v>52</v>
      </c>
    </row>
    <row r="3" spans="1:7" ht="252.75" thickBot="1" x14ac:dyDescent="0.25">
      <c r="A3" s="19" t="s">
        <v>65</v>
      </c>
      <c r="B3" s="59" t="s">
        <v>227</v>
      </c>
      <c r="C3" s="20" t="s">
        <v>109</v>
      </c>
      <c r="D3" s="20" t="s">
        <v>110</v>
      </c>
      <c r="E3" s="20" t="s">
        <v>111</v>
      </c>
      <c r="F3" s="58" t="s">
        <v>108</v>
      </c>
      <c r="G3" s="21"/>
    </row>
    <row r="4" spans="1:7" ht="189.75" thickBot="1" x14ac:dyDescent="0.25">
      <c r="A4" s="19" t="s">
        <v>66</v>
      </c>
      <c r="B4" s="59" t="s">
        <v>228</v>
      </c>
      <c r="C4" s="20" t="s">
        <v>25</v>
      </c>
      <c r="D4" s="20" t="s">
        <v>26</v>
      </c>
      <c r="E4" s="20" t="s">
        <v>27</v>
      </c>
      <c r="F4" s="20" t="s">
        <v>489</v>
      </c>
      <c r="G4" s="21"/>
    </row>
    <row r="5" spans="1:7" ht="237" thickBot="1" x14ac:dyDescent="0.25">
      <c r="A5" s="19" t="s">
        <v>67</v>
      </c>
      <c r="B5" s="59" t="s">
        <v>294</v>
      </c>
      <c r="C5" s="20" t="s">
        <v>132</v>
      </c>
      <c r="D5" s="20" t="s">
        <v>133</v>
      </c>
      <c r="E5" s="20" t="s">
        <v>134</v>
      </c>
      <c r="F5" s="20" t="s">
        <v>421</v>
      </c>
      <c r="G5" s="21"/>
    </row>
    <row r="6" spans="1:7" ht="189.75" thickBot="1" x14ac:dyDescent="0.25">
      <c r="A6" s="57" t="s">
        <v>68</v>
      </c>
      <c r="B6" s="60" t="s">
        <v>295</v>
      </c>
      <c r="C6" s="58" t="s">
        <v>452</v>
      </c>
      <c r="D6" s="58" t="s">
        <v>451</v>
      </c>
      <c r="E6" s="58" t="s">
        <v>453</v>
      </c>
      <c r="F6" s="58" t="s">
        <v>454</v>
      </c>
      <c r="G6" s="56"/>
    </row>
    <row r="7" spans="1:7" ht="189.75" thickBot="1" x14ac:dyDescent="0.25">
      <c r="A7" s="19" t="s">
        <v>69</v>
      </c>
      <c r="B7" s="59" t="s">
        <v>296</v>
      </c>
      <c r="C7" s="20" t="s">
        <v>135</v>
      </c>
      <c r="D7" s="20" t="s">
        <v>136</v>
      </c>
      <c r="E7" s="20" t="s">
        <v>137</v>
      </c>
      <c r="F7" s="20" t="s">
        <v>138</v>
      </c>
      <c r="G7" s="21"/>
    </row>
    <row r="8" spans="1:7" ht="51" customHeight="1" thickBot="1" x14ac:dyDescent="0.25">
      <c r="A8" s="114" t="s">
        <v>283</v>
      </c>
      <c r="B8" s="114"/>
      <c r="C8" s="115" t="s">
        <v>284</v>
      </c>
      <c r="D8" s="115"/>
      <c r="E8" s="115"/>
      <c r="F8" s="115"/>
      <c r="G8" s="115"/>
    </row>
    <row r="9" spans="1:7" ht="21.75" customHeight="1" x14ac:dyDescent="0.2">
      <c r="A9" s="113" t="s">
        <v>304</v>
      </c>
      <c r="B9" s="113"/>
      <c r="C9" s="113"/>
      <c r="D9" s="113"/>
      <c r="E9" s="113"/>
      <c r="F9" s="113"/>
      <c r="G9" s="113"/>
    </row>
    <row r="10" spans="1:7" hidden="1" x14ac:dyDescent="0.2">
      <c r="A10" s="22"/>
      <c r="B10" s="23"/>
      <c r="G10" s="24"/>
    </row>
    <row r="11" spans="1:7" hidden="1" x14ac:dyDescent="0.2">
      <c r="A11" s="22"/>
      <c r="B11" s="23"/>
      <c r="G11" s="24"/>
    </row>
    <row r="12" spans="1:7" hidden="1" x14ac:dyDescent="0.2">
      <c r="A12" s="22"/>
      <c r="B12" s="23"/>
      <c r="G12" s="24"/>
    </row>
    <row r="13" spans="1:7" hidden="1" x14ac:dyDescent="0.2">
      <c r="A13" s="22"/>
      <c r="B13" s="23"/>
      <c r="G13" s="24"/>
    </row>
    <row r="14" spans="1:7" hidden="1" x14ac:dyDescent="0.2">
      <c r="A14" s="22"/>
      <c r="B14" s="23"/>
      <c r="G14" s="24"/>
    </row>
    <row r="15" spans="1:7" hidden="1" x14ac:dyDescent="0.2">
      <c r="A15" s="22"/>
      <c r="B15" s="23"/>
      <c r="G15" s="24"/>
    </row>
    <row r="16" spans="1:7" hidden="1" x14ac:dyDescent="0.2">
      <c r="A16" s="22"/>
      <c r="B16" s="23"/>
      <c r="G16" s="24"/>
    </row>
    <row r="17" spans="1:7" hidden="1" x14ac:dyDescent="0.2">
      <c r="A17" s="22"/>
      <c r="B17" s="23"/>
      <c r="G17" s="24"/>
    </row>
    <row r="18" spans="1:7" hidden="1" x14ac:dyDescent="0.2">
      <c r="A18" s="22"/>
      <c r="B18" s="23"/>
      <c r="G18" s="24"/>
    </row>
    <row r="19" spans="1:7" hidden="1" x14ac:dyDescent="0.2">
      <c r="A19" s="25"/>
      <c r="B19" s="25"/>
      <c r="C19" s="26"/>
      <c r="D19" s="26"/>
      <c r="E19" s="26"/>
      <c r="F19" s="26"/>
      <c r="G19" s="26"/>
    </row>
    <row r="20" spans="1:7" s="28" customFormat="1" hidden="1" x14ac:dyDescent="0.25">
      <c r="A20" s="27"/>
      <c r="B20" s="27"/>
      <c r="C20" s="27"/>
      <c r="D20" s="27"/>
      <c r="E20" s="27"/>
      <c r="F20" s="27"/>
      <c r="G20" s="27"/>
    </row>
    <row r="21" spans="1:7" hidden="1" x14ac:dyDescent="0.2">
      <c r="A21" s="29"/>
      <c r="B21" s="29"/>
      <c r="C21" s="29"/>
      <c r="D21" s="29"/>
      <c r="E21" s="29"/>
      <c r="F21" s="29"/>
      <c r="G21" s="29"/>
    </row>
    <row r="22" spans="1:7" s="33" customFormat="1" hidden="1" x14ac:dyDescent="0.2">
      <c r="A22" s="30"/>
      <c r="B22" s="30"/>
      <c r="C22" s="31"/>
      <c r="D22" s="31"/>
      <c r="E22" s="31"/>
      <c r="F22" s="31"/>
      <c r="G22" s="32"/>
    </row>
    <row r="23" spans="1:7" hidden="1" x14ac:dyDescent="0.2">
      <c r="A23" s="22"/>
      <c r="B23" s="23"/>
      <c r="G23" s="24"/>
    </row>
    <row r="24" spans="1:7" hidden="1" x14ac:dyDescent="0.2">
      <c r="A24" s="22"/>
      <c r="B24" s="23"/>
      <c r="G24" s="24"/>
    </row>
    <row r="25" spans="1:7" s="34" customFormat="1" hidden="1" x14ac:dyDescent="0.2">
      <c r="A25" s="22"/>
      <c r="B25" s="23"/>
      <c r="C25" s="16"/>
      <c r="D25" s="16"/>
      <c r="E25" s="16"/>
      <c r="F25" s="16"/>
      <c r="G25" s="24"/>
    </row>
    <row r="26" spans="1:7" hidden="1" x14ac:dyDescent="0.2">
      <c r="A26" s="22"/>
      <c r="B26" s="23"/>
      <c r="G26" s="24"/>
    </row>
    <row r="27" spans="1:7" hidden="1" x14ac:dyDescent="0.2">
      <c r="A27" s="22"/>
      <c r="B27" s="23"/>
      <c r="G27" s="24"/>
    </row>
    <row r="28" spans="1:7" s="28" customFormat="1" hidden="1" x14ac:dyDescent="0.25">
      <c r="A28" s="25"/>
      <c r="B28" s="25"/>
      <c r="C28" s="26"/>
      <c r="D28" s="26"/>
      <c r="E28" s="26"/>
      <c r="F28" s="26"/>
      <c r="G28" s="26"/>
    </row>
    <row r="29" spans="1:7" s="28" customFormat="1" hidden="1" x14ac:dyDescent="0.25">
      <c r="A29" s="27"/>
      <c r="B29" s="27"/>
      <c r="C29" s="27"/>
      <c r="D29" s="27"/>
      <c r="E29" s="27"/>
      <c r="F29" s="27"/>
      <c r="G29" s="27"/>
    </row>
    <row r="30" spans="1:7" hidden="1" x14ac:dyDescent="0.2">
      <c r="A30" s="29"/>
      <c r="B30" s="29"/>
      <c r="C30" s="29"/>
      <c r="D30" s="29"/>
      <c r="E30" s="29"/>
      <c r="F30" s="29"/>
      <c r="G30" s="29"/>
    </row>
    <row r="31" spans="1:7" s="33" customFormat="1" hidden="1" x14ac:dyDescent="0.2">
      <c r="A31" s="30"/>
      <c r="B31" s="30"/>
      <c r="C31" s="31"/>
      <c r="D31" s="31"/>
      <c r="E31" s="31"/>
      <c r="F31" s="31"/>
      <c r="G31" s="32"/>
    </row>
    <row r="32" spans="1:7" hidden="1" x14ac:dyDescent="0.2">
      <c r="A32" s="22"/>
      <c r="B32" s="23"/>
      <c r="G32" s="24"/>
    </row>
    <row r="33" spans="1:7" s="35" customFormat="1" hidden="1" x14ac:dyDescent="0.25">
      <c r="A33" s="22"/>
      <c r="B33" s="23"/>
      <c r="C33" s="16"/>
      <c r="D33" s="16"/>
      <c r="E33" s="16"/>
      <c r="F33" s="16"/>
      <c r="G33" s="24"/>
    </row>
    <row r="34" spans="1:7" hidden="1" x14ac:dyDescent="0.2">
      <c r="A34" s="22"/>
      <c r="B34" s="23"/>
      <c r="G34" s="24"/>
    </row>
    <row r="35" spans="1:7" s="35" customFormat="1" hidden="1" x14ac:dyDescent="0.25">
      <c r="A35" s="22"/>
      <c r="B35" s="23"/>
      <c r="C35" s="16"/>
      <c r="D35" s="16"/>
      <c r="E35" s="16"/>
      <c r="F35" s="16"/>
      <c r="G35" s="24"/>
    </row>
    <row r="36" spans="1:7" hidden="1" x14ac:dyDescent="0.2">
      <c r="A36" s="22"/>
      <c r="B36" s="23"/>
      <c r="G36" s="24"/>
    </row>
    <row r="37" spans="1:7" hidden="1" x14ac:dyDescent="0.2">
      <c r="A37" s="22"/>
      <c r="B37" s="23"/>
      <c r="G37" s="24"/>
    </row>
    <row r="38" spans="1:7" hidden="1" x14ac:dyDescent="0.2">
      <c r="A38" s="22"/>
      <c r="B38" s="23"/>
      <c r="G38" s="24"/>
    </row>
    <row r="39" spans="1:7" hidden="1" x14ac:dyDescent="0.2">
      <c r="A39" s="22"/>
      <c r="B39" s="23"/>
      <c r="G39" s="24"/>
    </row>
    <row r="40" spans="1:7" hidden="1" x14ac:dyDescent="0.2">
      <c r="A40" s="22"/>
      <c r="B40" s="23"/>
      <c r="G40" s="24"/>
    </row>
    <row r="41" spans="1:7" hidden="1" x14ac:dyDescent="0.2">
      <c r="A41" s="22"/>
      <c r="B41" s="23"/>
      <c r="G41" s="24"/>
    </row>
    <row r="42" spans="1:7" s="35" customFormat="1" hidden="1" x14ac:dyDescent="0.25">
      <c r="A42" s="22"/>
      <c r="B42" s="23"/>
      <c r="C42" s="16"/>
      <c r="D42" s="16"/>
      <c r="E42" s="16"/>
      <c r="F42" s="16"/>
      <c r="G42" s="24"/>
    </row>
    <row r="43" spans="1:7" s="28" customFormat="1" hidden="1" x14ac:dyDescent="0.25">
      <c r="A43" s="25"/>
      <c r="B43" s="25"/>
      <c r="C43" s="26"/>
      <c r="D43" s="26"/>
      <c r="E43" s="26"/>
      <c r="F43" s="26"/>
      <c r="G43" s="26"/>
    </row>
    <row r="44" spans="1:7" s="28" customFormat="1" hidden="1" x14ac:dyDescent="0.25">
      <c r="A44" s="27"/>
      <c r="B44" s="27"/>
      <c r="C44" s="27"/>
      <c r="D44" s="27"/>
      <c r="E44" s="27"/>
      <c r="F44" s="27"/>
      <c r="G44" s="27"/>
    </row>
    <row r="45" spans="1:7" hidden="1" x14ac:dyDescent="0.2">
      <c r="A45" s="29"/>
      <c r="B45" s="29"/>
      <c r="C45" s="29"/>
      <c r="D45" s="29"/>
      <c r="E45" s="29"/>
      <c r="F45" s="29"/>
      <c r="G45" s="29"/>
    </row>
    <row r="46" spans="1:7" s="33" customFormat="1" hidden="1" x14ac:dyDescent="0.2">
      <c r="A46" s="30"/>
      <c r="B46" s="30"/>
      <c r="C46" s="31"/>
      <c r="D46" s="31"/>
      <c r="E46" s="31"/>
      <c r="F46" s="31"/>
      <c r="G46" s="32"/>
    </row>
    <row r="47" spans="1:7" hidden="1" x14ac:dyDescent="0.2">
      <c r="A47" s="22"/>
      <c r="B47" s="23"/>
      <c r="G47" s="24"/>
    </row>
    <row r="48" spans="1:7" hidden="1" x14ac:dyDescent="0.2">
      <c r="A48" s="22"/>
      <c r="B48" s="23"/>
      <c r="G48" s="24"/>
    </row>
    <row r="49" spans="1:7" hidden="1" x14ac:dyDescent="0.2">
      <c r="A49" s="22"/>
      <c r="B49" s="23"/>
      <c r="G49" s="24"/>
    </row>
    <row r="50" spans="1:7" hidden="1" x14ac:dyDescent="0.2">
      <c r="A50" s="22"/>
      <c r="B50" s="23"/>
      <c r="G50" s="24"/>
    </row>
    <row r="51" spans="1:7" hidden="1" x14ac:dyDescent="0.2">
      <c r="A51" s="22"/>
      <c r="B51" s="23"/>
      <c r="G51" s="24"/>
    </row>
    <row r="52" spans="1:7" hidden="1" x14ac:dyDescent="0.2">
      <c r="A52" s="22"/>
      <c r="B52" s="23"/>
      <c r="G52" s="24"/>
    </row>
    <row r="53" spans="1:7" hidden="1" x14ac:dyDescent="0.2">
      <c r="A53" s="22"/>
      <c r="B53" s="23"/>
      <c r="G53" s="24"/>
    </row>
    <row r="54" spans="1:7" hidden="1" x14ac:dyDescent="0.2">
      <c r="A54" s="22"/>
      <c r="B54" s="23"/>
      <c r="G54" s="24"/>
    </row>
    <row r="55" spans="1:7" s="28" customFormat="1" hidden="1" x14ac:dyDescent="0.25">
      <c r="A55" s="25"/>
      <c r="B55" s="25"/>
      <c r="C55" s="26"/>
      <c r="D55" s="26"/>
      <c r="E55" s="26"/>
      <c r="F55" s="26"/>
      <c r="G55" s="26"/>
    </row>
    <row r="56" spans="1:7" s="28" customFormat="1" hidden="1" x14ac:dyDescent="0.25">
      <c r="A56" s="27"/>
      <c r="B56" s="27"/>
      <c r="C56" s="27"/>
      <c r="D56" s="27"/>
      <c r="E56" s="27"/>
      <c r="F56" s="27"/>
      <c r="G56" s="27"/>
    </row>
    <row r="57" spans="1:7" hidden="1" x14ac:dyDescent="0.2">
      <c r="A57" s="29"/>
      <c r="B57" s="29"/>
      <c r="C57" s="29"/>
      <c r="D57" s="29"/>
      <c r="E57" s="29"/>
      <c r="F57" s="29"/>
      <c r="G57" s="29"/>
    </row>
    <row r="58" spans="1:7" s="33" customFormat="1" hidden="1" x14ac:dyDescent="0.2">
      <c r="A58" s="30"/>
      <c r="B58" s="30"/>
      <c r="C58" s="31"/>
      <c r="D58" s="31"/>
      <c r="E58" s="31"/>
      <c r="F58" s="31"/>
      <c r="G58" s="32"/>
    </row>
    <row r="59" spans="1:7" hidden="1" x14ac:dyDescent="0.2">
      <c r="A59" s="22"/>
      <c r="B59" s="23"/>
      <c r="G59" s="24"/>
    </row>
    <row r="60" spans="1:7" hidden="1" x14ac:dyDescent="0.2">
      <c r="A60" s="22"/>
      <c r="B60" s="23"/>
      <c r="G60" s="24"/>
    </row>
    <row r="61" spans="1:7" hidden="1" x14ac:dyDescent="0.2">
      <c r="A61" s="22"/>
      <c r="B61" s="23"/>
      <c r="G61" s="24"/>
    </row>
    <row r="62" spans="1:7" hidden="1" x14ac:dyDescent="0.2">
      <c r="A62" s="22"/>
      <c r="B62" s="23"/>
      <c r="G62" s="24"/>
    </row>
    <row r="63" spans="1:7" s="28" customFormat="1" hidden="1" x14ac:dyDescent="0.25">
      <c r="A63" s="25"/>
      <c r="B63" s="25"/>
      <c r="C63" s="26"/>
      <c r="D63" s="26"/>
      <c r="E63" s="26"/>
      <c r="F63" s="26"/>
      <c r="G63" s="26"/>
    </row>
    <row r="64" spans="1:7" s="28" customFormat="1" hidden="1" x14ac:dyDescent="0.25">
      <c r="A64" s="27"/>
      <c r="B64" s="27"/>
      <c r="C64" s="27"/>
      <c r="D64" s="27"/>
      <c r="E64" s="27"/>
      <c r="F64" s="27"/>
      <c r="G64" s="27"/>
    </row>
    <row r="65" spans="1:7" hidden="1" x14ac:dyDescent="0.2">
      <c r="A65" s="29"/>
      <c r="B65" s="29"/>
      <c r="C65" s="29"/>
      <c r="D65" s="29"/>
      <c r="E65" s="29"/>
      <c r="F65" s="29"/>
      <c r="G65" s="29"/>
    </row>
    <row r="66" spans="1:7" s="33" customFormat="1" hidden="1" x14ac:dyDescent="0.2">
      <c r="A66" s="30"/>
      <c r="B66" s="30"/>
      <c r="C66" s="31"/>
      <c r="D66" s="31"/>
      <c r="E66" s="31"/>
      <c r="F66" s="31"/>
      <c r="G66" s="32"/>
    </row>
    <row r="67" spans="1:7" hidden="1" x14ac:dyDescent="0.2">
      <c r="A67" s="22"/>
      <c r="B67" s="23"/>
      <c r="G67" s="24"/>
    </row>
    <row r="68" spans="1:7" hidden="1" x14ac:dyDescent="0.2">
      <c r="A68" s="22"/>
      <c r="B68" s="23"/>
      <c r="G68" s="24"/>
    </row>
    <row r="69" spans="1:7" s="28" customFormat="1" hidden="1" x14ac:dyDescent="0.25">
      <c r="A69" s="25"/>
      <c r="B69" s="25"/>
      <c r="C69" s="26"/>
      <c r="D69" s="26"/>
      <c r="E69" s="26"/>
      <c r="F69" s="26"/>
      <c r="G69" s="26"/>
    </row>
    <row r="70" spans="1:7" s="28" customFormat="1" hidden="1" x14ac:dyDescent="0.25">
      <c r="A70" s="27"/>
      <c r="B70" s="27"/>
      <c r="C70" s="27"/>
      <c r="D70" s="27"/>
      <c r="E70" s="27"/>
      <c r="F70" s="27"/>
      <c r="G70" s="27"/>
    </row>
    <row r="71" spans="1:7" hidden="1" x14ac:dyDescent="0.2">
      <c r="A71" s="29"/>
      <c r="B71" s="29"/>
      <c r="C71" s="29"/>
      <c r="D71" s="29"/>
      <c r="E71" s="29"/>
      <c r="F71" s="29"/>
      <c r="G71" s="29"/>
    </row>
    <row r="72" spans="1:7" s="33" customFormat="1" hidden="1" x14ac:dyDescent="0.2">
      <c r="A72" s="30"/>
      <c r="B72" s="30"/>
      <c r="C72" s="31"/>
      <c r="D72" s="31"/>
      <c r="E72" s="31"/>
      <c r="F72" s="31"/>
      <c r="G72" s="32"/>
    </row>
    <row r="73" spans="1:7" hidden="1" x14ac:dyDescent="0.2">
      <c r="A73" s="22"/>
      <c r="B73" s="23"/>
      <c r="G73" s="24"/>
    </row>
    <row r="74" spans="1:7" hidden="1" x14ac:dyDescent="0.2">
      <c r="A74" s="22"/>
      <c r="B74" s="23"/>
      <c r="G74" s="24"/>
    </row>
    <row r="75" spans="1:7" hidden="1" x14ac:dyDescent="0.2">
      <c r="A75" s="22"/>
      <c r="B75" s="23"/>
      <c r="G75" s="24"/>
    </row>
    <row r="76" spans="1:7" hidden="1" x14ac:dyDescent="0.2">
      <c r="A76" s="22"/>
      <c r="B76" s="23"/>
      <c r="G76" s="24"/>
    </row>
    <row r="77" spans="1:7" s="28" customFormat="1" hidden="1" x14ac:dyDescent="0.25">
      <c r="A77" s="25"/>
      <c r="B77" s="25"/>
      <c r="C77" s="26"/>
      <c r="D77" s="26"/>
      <c r="E77" s="26"/>
      <c r="F77" s="26"/>
      <c r="G77" s="26"/>
    </row>
    <row r="78" spans="1:7" s="28" customFormat="1" hidden="1" x14ac:dyDescent="0.25">
      <c r="A78" s="27"/>
      <c r="B78" s="27"/>
      <c r="C78" s="27"/>
      <c r="D78" s="27"/>
      <c r="E78" s="27"/>
      <c r="F78" s="27"/>
      <c r="G78" s="27"/>
    </row>
    <row r="79" spans="1:7" hidden="1" x14ac:dyDescent="0.2">
      <c r="A79" s="29"/>
      <c r="B79" s="29"/>
      <c r="C79" s="29"/>
      <c r="D79" s="29"/>
      <c r="E79" s="29"/>
      <c r="F79" s="29"/>
      <c r="G79" s="29"/>
    </row>
    <row r="80" spans="1:7" s="33" customFormat="1" hidden="1" x14ac:dyDescent="0.2">
      <c r="A80" s="30"/>
      <c r="B80" s="30"/>
      <c r="C80" s="31"/>
      <c r="D80" s="31"/>
      <c r="E80" s="31"/>
      <c r="F80" s="31"/>
      <c r="G80" s="32"/>
    </row>
    <row r="81" spans="1:7" hidden="1" x14ac:dyDescent="0.2">
      <c r="A81" s="22"/>
      <c r="B81" s="23"/>
      <c r="G81" s="24"/>
    </row>
    <row r="82" spans="1:7" hidden="1" x14ac:dyDescent="0.2">
      <c r="A82" s="22"/>
      <c r="B82" s="23"/>
      <c r="G82" s="24"/>
    </row>
    <row r="83" spans="1:7" hidden="1" x14ac:dyDescent="0.2">
      <c r="A83" s="22"/>
      <c r="B83" s="23"/>
      <c r="G83" s="24"/>
    </row>
    <row r="84" spans="1:7" hidden="1" x14ac:dyDescent="0.2">
      <c r="A84" s="22"/>
      <c r="B84" s="23"/>
      <c r="G84" s="24"/>
    </row>
    <row r="85" spans="1:7" s="28" customFormat="1" hidden="1" x14ac:dyDescent="0.25">
      <c r="A85" s="25"/>
      <c r="B85" s="25"/>
      <c r="C85" s="26"/>
      <c r="D85" s="26"/>
      <c r="E85" s="26"/>
      <c r="F85" s="26"/>
      <c r="G85" s="26"/>
    </row>
    <row r="86" spans="1:7" s="28" customFormat="1" hidden="1" x14ac:dyDescent="0.25">
      <c r="A86" s="27"/>
      <c r="B86" s="27"/>
      <c r="C86" s="27"/>
      <c r="D86" s="27"/>
      <c r="E86" s="27"/>
      <c r="F86" s="27"/>
      <c r="G86" s="27"/>
    </row>
    <row r="87" spans="1:7" hidden="1" x14ac:dyDescent="0.2">
      <c r="A87" s="29"/>
      <c r="B87" s="29"/>
      <c r="C87" s="29"/>
      <c r="D87" s="29"/>
      <c r="E87" s="29"/>
      <c r="F87" s="29"/>
      <c r="G87" s="29"/>
    </row>
    <row r="88" spans="1:7" s="33" customFormat="1" hidden="1" x14ac:dyDescent="0.2">
      <c r="A88" s="30"/>
      <c r="B88" s="30"/>
      <c r="C88" s="31"/>
      <c r="D88" s="31"/>
      <c r="E88" s="31"/>
      <c r="F88" s="31"/>
      <c r="G88" s="32"/>
    </row>
    <row r="89" spans="1:7" hidden="1" x14ac:dyDescent="0.2">
      <c r="A89" s="22"/>
      <c r="B89" s="23"/>
      <c r="G89" s="24"/>
    </row>
    <row r="90" spans="1:7" s="28" customFormat="1" hidden="1" x14ac:dyDescent="0.25">
      <c r="A90" s="25"/>
      <c r="B90" s="25"/>
      <c r="C90" s="26"/>
      <c r="D90" s="26"/>
      <c r="E90" s="26"/>
      <c r="F90" s="26"/>
      <c r="G90" s="26"/>
    </row>
    <row r="91" spans="1:7" s="28" customFormat="1" hidden="1" x14ac:dyDescent="0.25">
      <c r="A91" s="27"/>
      <c r="B91" s="27"/>
      <c r="C91" s="27"/>
      <c r="D91" s="27"/>
      <c r="E91" s="27"/>
      <c r="F91" s="27"/>
      <c r="G91" s="27"/>
    </row>
    <row r="92" spans="1:7" hidden="1" x14ac:dyDescent="0.2">
      <c r="A92" s="29"/>
      <c r="B92" s="29"/>
      <c r="C92" s="29"/>
      <c r="D92" s="29"/>
      <c r="E92" s="29"/>
      <c r="F92" s="29"/>
      <c r="G92" s="29"/>
    </row>
    <row r="93" spans="1:7" s="33" customFormat="1" hidden="1" x14ac:dyDescent="0.2">
      <c r="A93" s="30"/>
      <c r="B93" s="30"/>
      <c r="C93" s="31"/>
      <c r="D93" s="31"/>
      <c r="E93" s="31"/>
      <c r="F93" s="31"/>
      <c r="G93" s="32"/>
    </row>
    <row r="94" spans="1:7" hidden="1" x14ac:dyDescent="0.2">
      <c r="A94" s="22"/>
      <c r="B94" s="23"/>
      <c r="G94" s="24"/>
    </row>
    <row r="95" spans="1:7" hidden="1" x14ac:dyDescent="0.2">
      <c r="A95" s="22"/>
      <c r="B95" s="23"/>
      <c r="G95" s="24"/>
    </row>
    <row r="96" spans="1:7" hidden="1" x14ac:dyDescent="0.2">
      <c r="A96" s="22"/>
      <c r="B96" s="23"/>
      <c r="G96" s="24"/>
    </row>
    <row r="97" spans="1:7" hidden="1" x14ac:dyDescent="0.2">
      <c r="A97" s="22"/>
      <c r="B97" s="23"/>
      <c r="G97" s="24"/>
    </row>
    <row r="98" spans="1:7" hidden="1" x14ac:dyDescent="0.2">
      <c r="A98" s="22"/>
      <c r="B98" s="23"/>
      <c r="G98" s="24"/>
    </row>
    <row r="99" spans="1:7" hidden="1" x14ac:dyDescent="0.2">
      <c r="A99" s="22"/>
      <c r="B99" s="23"/>
      <c r="G99" s="24"/>
    </row>
    <row r="100" spans="1:7" s="28" customFormat="1" hidden="1" x14ac:dyDescent="0.25">
      <c r="A100" s="25"/>
      <c r="B100" s="25"/>
      <c r="C100" s="26"/>
      <c r="D100" s="26"/>
      <c r="E100" s="26"/>
      <c r="F100" s="26"/>
      <c r="G100" s="26"/>
    </row>
    <row r="101" spans="1:7" s="36" customFormat="1" hidden="1" x14ac:dyDescent="0.2">
      <c r="A101" s="27"/>
      <c r="B101" s="27"/>
      <c r="C101" s="27"/>
      <c r="D101" s="27"/>
      <c r="E101" s="27"/>
      <c r="F101" s="27"/>
      <c r="G101" s="27"/>
    </row>
  </sheetData>
  <sheetProtection selectLockedCells="1"/>
  <mergeCells count="5">
    <mergeCell ref="A9:G9"/>
    <mergeCell ref="A1:G1"/>
    <mergeCell ref="A2:B2"/>
    <mergeCell ref="A8:B8"/>
    <mergeCell ref="C8:G8"/>
  </mergeCells>
  <phoneticPr fontId="0" type="noConversion"/>
  <dataValidations xWindow="849" yWindow="704" count="2">
    <dataValidation type="list" allowBlank="1" showInputMessage="1" showErrorMessage="1" errorTitle="Oops!" error="You must choose from the list provided.  Select 'Cancel' and then click on the arrow to view the list." prompt="Click arrow to make selection." sqref="G89 G94:G99 G81:G84 G73:G76 G32:G42 G47:G54 G59:G62 G67:G68 G23:G27 G10:G18 G3">
      <formula1>"Level One,Level Two,Level Three,Level Four,N/A"</formula1>
    </dataValidation>
    <dataValidation type="list" allowBlank="1" showErrorMessage="1" errorTitle="Oops!" error="You must choose from the list provided.  Select 'Cancel' and then click on the arrow to view the list." prompt="Click arrow to make selection." sqref="G4:G7">
      <formula1>"Level One,Level Two,Level Three,Level Four,N/A"</formula1>
    </dataValidation>
  </dataValidations>
  <printOptions horizontalCentered="1"/>
  <pageMargins left="0.5" right="0.5" top="0.5" bottom="0.75" header="0.5" footer="0.5"/>
  <pageSetup scale="93" fitToHeight="10" orientation="portrait" horizontalDpi="4294967294" verticalDpi="300" r:id="rId1"/>
  <headerFooter alignWithMargins="0">
    <oddFooter>&amp;C&amp;F, &amp;A, &amp;D,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1"/>
  <sheetViews>
    <sheetView workbookViewId="0">
      <selection sqref="A1:G1"/>
    </sheetView>
  </sheetViews>
  <sheetFormatPr defaultColWidth="0" defaultRowHeight="15.75" zeroHeight="1" x14ac:dyDescent="0.2"/>
  <cols>
    <col min="1" max="1" width="5.5" style="37" customWidth="1"/>
    <col min="2" max="2" width="20.83203125" style="73" customWidth="1"/>
    <col min="3" max="6" width="35" style="16" customWidth="1"/>
    <col min="7" max="7" width="18.33203125" style="39" customWidth="1"/>
    <col min="8" max="8" width="0.1640625" style="9" customWidth="1"/>
    <col min="9" max="16384" width="9.33203125" style="9" hidden="1"/>
  </cols>
  <sheetData>
    <row r="1" spans="1:7" ht="41.25" customHeight="1" thickBot="1" x14ac:dyDescent="0.25">
      <c r="A1" s="112" t="s">
        <v>139</v>
      </c>
      <c r="B1" s="112"/>
      <c r="C1" s="112"/>
      <c r="D1" s="112"/>
      <c r="E1" s="112"/>
      <c r="F1" s="112"/>
      <c r="G1" s="112"/>
    </row>
    <row r="2" spans="1:7" ht="63.75" thickBot="1" x14ac:dyDescent="0.25">
      <c r="A2" s="116" t="s">
        <v>37</v>
      </c>
      <c r="B2" s="117"/>
      <c r="C2" s="17" t="s">
        <v>430</v>
      </c>
      <c r="D2" s="17" t="s">
        <v>431</v>
      </c>
      <c r="E2" s="17" t="s">
        <v>432</v>
      </c>
      <c r="F2" s="17" t="s">
        <v>433</v>
      </c>
      <c r="G2" s="18" t="s">
        <v>52</v>
      </c>
    </row>
    <row r="3" spans="1:7" ht="284.25" thickBot="1" x14ac:dyDescent="0.25">
      <c r="A3" s="19" t="s">
        <v>70</v>
      </c>
      <c r="B3" s="59" t="s">
        <v>229</v>
      </c>
      <c r="C3" s="20" t="s">
        <v>253</v>
      </c>
      <c r="D3" s="20" t="s">
        <v>254</v>
      </c>
      <c r="E3" s="20" t="s">
        <v>140</v>
      </c>
      <c r="F3" s="20" t="s">
        <v>255</v>
      </c>
      <c r="G3" s="21"/>
    </row>
    <row r="4" spans="1:7" ht="237" thickBot="1" x14ac:dyDescent="0.25">
      <c r="A4" s="19" t="s">
        <v>71</v>
      </c>
      <c r="B4" s="60" t="s">
        <v>230</v>
      </c>
      <c r="C4" s="58" t="s">
        <v>112</v>
      </c>
      <c r="D4" s="58" t="s">
        <v>329</v>
      </c>
      <c r="E4" s="58" t="s">
        <v>103</v>
      </c>
      <c r="F4" s="58" t="s">
        <v>507</v>
      </c>
      <c r="G4" s="21"/>
    </row>
    <row r="5" spans="1:7" s="15" customFormat="1" ht="158.25" thickBot="1" x14ac:dyDescent="0.25">
      <c r="A5" s="57" t="s">
        <v>72</v>
      </c>
      <c r="B5" s="60" t="s">
        <v>231</v>
      </c>
      <c r="C5" s="58" t="s">
        <v>53</v>
      </c>
      <c r="D5" s="58" t="s">
        <v>116</v>
      </c>
      <c r="E5" s="58" t="s">
        <v>141</v>
      </c>
      <c r="F5" s="58" t="s">
        <v>142</v>
      </c>
      <c r="G5" s="21"/>
    </row>
    <row r="6" spans="1:7" ht="221.25" thickBot="1" x14ac:dyDescent="0.25">
      <c r="A6" s="57" t="s">
        <v>73</v>
      </c>
      <c r="B6" s="60" t="s">
        <v>217</v>
      </c>
      <c r="C6" s="58" t="s">
        <v>117</v>
      </c>
      <c r="D6" s="58" t="s">
        <v>143</v>
      </c>
      <c r="E6" s="58" t="s">
        <v>118</v>
      </c>
      <c r="F6" s="58" t="s">
        <v>119</v>
      </c>
      <c r="G6" s="56"/>
    </row>
    <row r="7" spans="1:7" ht="252.75" thickBot="1" x14ac:dyDescent="0.25">
      <c r="A7" s="19" t="s">
        <v>74</v>
      </c>
      <c r="B7" s="59" t="s">
        <v>216</v>
      </c>
      <c r="C7" s="20" t="s">
        <v>144</v>
      </c>
      <c r="D7" s="20" t="s">
        <v>120</v>
      </c>
      <c r="E7" s="20" t="s">
        <v>121</v>
      </c>
      <c r="F7" s="20" t="s">
        <v>474</v>
      </c>
      <c r="G7" s="21"/>
    </row>
    <row r="8" spans="1:7" ht="126.75" thickBot="1" x14ac:dyDescent="0.25">
      <c r="A8" s="19" t="s">
        <v>75</v>
      </c>
      <c r="B8" s="59" t="s">
        <v>99</v>
      </c>
      <c r="C8" s="58" t="s">
        <v>151</v>
      </c>
      <c r="D8" s="58" t="s">
        <v>113</v>
      </c>
      <c r="E8" s="20" t="s">
        <v>114</v>
      </c>
      <c r="F8" s="20" t="s">
        <v>145</v>
      </c>
      <c r="G8" s="21"/>
    </row>
    <row r="9" spans="1:7" ht="252.75" thickBot="1" x14ac:dyDescent="0.25">
      <c r="A9" s="19" t="s">
        <v>76</v>
      </c>
      <c r="B9" s="59" t="s">
        <v>100</v>
      </c>
      <c r="C9" s="20" t="s">
        <v>256</v>
      </c>
      <c r="D9" s="20" t="s">
        <v>257</v>
      </c>
      <c r="E9" s="20" t="s">
        <v>258</v>
      </c>
      <c r="F9" s="20" t="s">
        <v>259</v>
      </c>
      <c r="G9" s="21"/>
    </row>
    <row r="10" spans="1:7" ht="252.75" thickBot="1" x14ac:dyDescent="0.25">
      <c r="A10" s="19" t="s">
        <v>77</v>
      </c>
      <c r="B10" s="59" t="s">
        <v>475</v>
      </c>
      <c r="C10" s="20" t="s">
        <v>476</v>
      </c>
      <c r="D10" s="20" t="s">
        <v>477</v>
      </c>
      <c r="E10" s="20" t="s">
        <v>478</v>
      </c>
      <c r="F10" s="20" t="s">
        <v>508</v>
      </c>
      <c r="G10" s="21"/>
    </row>
    <row r="11" spans="1:7" ht="284.25" thickBot="1" x14ac:dyDescent="0.25">
      <c r="A11" s="19" t="s">
        <v>78</v>
      </c>
      <c r="B11" s="59" t="s">
        <v>102</v>
      </c>
      <c r="C11" s="20" t="s">
        <v>285</v>
      </c>
      <c r="D11" s="20" t="s">
        <v>115</v>
      </c>
      <c r="E11" s="20" t="s">
        <v>326</v>
      </c>
      <c r="F11" s="20" t="s">
        <v>509</v>
      </c>
      <c r="G11" s="21"/>
    </row>
    <row r="12" spans="1:7" ht="51" customHeight="1" thickBot="1" x14ac:dyDescent="0.25">
      <c r="A12" s="114" t="s">
        <v>283</v>
      </c>
      <c r="B12" s="114"/>
      <c r="C12" s="115" t="s">
        <v>284</v>
      </c>
      <c r="D12" s="115"/>
      <c r="E12" s="115"/>
      <c r="F12" s="115"/>
      <c r="G12" s="115"/>
    </row>
    <row r="13" spans="1:7" ht="22.5" customHeight="1" x14ac:dyDescent="0.2">
      <c r="A13" s="113" t="s">
        <v>305</v>
      </c>
      <c r="B13" s="113"/>
      <c r="C13" s="113"/>
      <c r="D13" s="113"/>
      <c r="E13" s="113"/>
      <c r="F13" s="113"/>
      <c r="G13" s="113"/>
    </row>
    <row r="14" spans="1:7" hidden="1" x14ac:dyDescent="0.2">
      <c r="A14" s="22"/>
      <c r="B14" s="71"/>
      <c r="G14" s="24"/>
    </row>
    <row r="15" spans="1:7" hidden="1" x14ac:dyDescent="0.2">
      <c r="A15" s="22"/>
      <c r="B15" s="71"/>
      <c r="G15" s="24"/>
    </row>
    <row r="16" spans="1:7" hidden="1" x14ac:dyDescent="0.2">
      <c r="A16" s="22"/>
      <c r="B16" s="71"/>
      <c r="G16" s="24"/>
    </row>
    <row r="17" spans="1:7" hidden="1" x14ac:dyDescent="0.2">
      <c r="A17" s="25"/>
      <c r="B17" s="25"/>
      <c r="C17" s="26"/>
      <c r="D17" s="26"/>
      <c r="E17" s="26"/>
      <c r="F17" s="26"/>
      <c r="G17" s="26"/>
    </row>
    <row r="18" spans="1:7" s="10" customFormat="1" hidden="1" x14ac:dyDescent="0.2">
      <c r="A18" s="27"/>
      <c r="B18" s="27"/>
      <c r="C18" s="27"/>
      <c r="D18" s="27"/>
      <c r="E18" s="27"/>
      <c r="F18" s="27"/>
      <c r="G18" s="27"/>
    </row>
    <row r="19" spans="1:7" hidden="1" x14ac:dyDescent="0.2">
      <c r="A19" s="29"/>
      <c r="B19" s="72"/>
      <c r="C19" s="29"/>
      <c r="D19" s="29"/>
      <c r="E19" s="29"/>
      <c r="F19" s="29"/>
      <c r="G19" s="29"/>
    </row>
    <row r="20" spans="1:7" s="11" customFormat="1" hidden="1" x14ac:dyDescent="0.2">
      <c r="A20" s="30"/>
      <c r="B20" s="30"/>
      <c r="C20" s="31"/>
      <c r="D20" s="31"/>
      <c r="E20" s="31"/>
      <c r="F20" s="31"/>
      <c r="G20" s="32"/>
    </row>
    <row r="21" spans="1:7" hidden="1" x14ac:dyDescent="0.2">
      <c r="A21" s="22"/>
      <c r="B21" s="71"/>
      <c r="G21" s="24"/>
    </row>
    <row r="22" spans="1:7" hidden="1" x14ac:dyDescent="0.2">
      <c r="A22" s="22"/>
      <c r="B22" s="71"/>
      <c r="G22" s="24"/>
    </row>
    <row r="23" spans="1:7" s="12" customFormat="1" hidden="1" x14ac:dyDescent="0.2">
      <c r="A23" s="22"/>
      <c r="B23" s="71"/>
      <c r="C23" s="16"/>
      <c r="D23" s="16"/>
      <c r="E23" s="16"/>
      <c r="F23" s="16"/>
      <c r="G23" s="24"/>
    </row>
    <row r="24" spans="1:7" hidden="1" x14ac:dyDescent="0.2">
      <c r="A24" s="22"/>
      <c r="B24" s="71"/>
      <c r="G24" s="24"/>
    </row>
    <row r="25" spans="1:7" hidden="1" x14ac:dyDescent="0.2">
      <c r="A25" s="22"/>
      <c r="B25" s="71"/>
      <c r="G25" s="24"/>
    </row>
    <row r="26" spans="1:7" s="10" customFormat="1" hidden="1" x14ac:dyDescent="0.2">
      <c r="A26" s="25"/>
      <c r="B26" s="25"/>
      <c r="C26" s="26"/>
      <c r="D26" s="26"/>
      <c r="E26" s="26"/>
      <c r="F26" s="26"/>
      <c r="G26" s="26"/>
    </row>
    <row r="27" spans="1:7" s="10" customFormat="1" hidden="1" x14ac:dyDescent="0.2">
      <c r="A27" s="27"/>
      <c r="B27" s="27"/>
      <c r="C27" s="27"/>
      <c r="D27" s="27"/>
      <c r="E27" s="27"/>
      <c r="F27" s="27"/>
      <c r="G27" s="27"/>
    </row>
    <row r="28" spans="1:7" hidden="1" x14ac:dyDescent="0.2">
      <c r="A28" s="29"/>
      <c r="B28" s="72"/>
      <c r="C28" s="29"/>
      <c r="D28" s="29"/>
      <c r="E28" s="29"/>
      <c r="F28" s="29"/>
      <c r="G28" s="29"/>
    </row>
    <row r="29" spans="1:7" s="11" customFormat="1" hidden="1" x14ac:dyDescent="0.2">
      <c r="A29" s="30"/>
      <c r="B29" s="30"/>
      <c r="C29" s="31"/>
      <c r="D29" s="31"/>
      <c r="E29" s="31"/>
      <c r="F29" s="31"/>
      <c r="G29" s="32"/>
    </row>
    <row r="30" spans="1:7" hidden="1" x14ac:dyDescent="0.2">
      <c r="A30" s="22"/>
      <c r="B30" s="71"/>
      <c r="G30" s="24"/>
    </row>
    <row r="31" spans="1:7" s="13" customFormat="1" hidden="1" x14ac:dyDescent="0.2">
      <c r="A31" s="22"/>
      <c r="B31" s="71"/>
      <c r="C31" s="16"/>
      <c r="D31" s="16"/>
      <c r="E31" s="16"/>
      <c r="F31" s="16"/>
      <c r="G31" s="24"/>
    </row>
    <row r="32" spans="1:7" hidden="1" x14ac:dyDescent="0.2">
      <c r="A32" s="22"/>
      <c r="B32" s="71"/>
      <c r="G32" s="24"/>
    </row>
    <row r="33" spans="1:7" s="13" customFormat="1" hidden="1" x14ac:dyDescent="0.2">
      <c r="A33" s="22"/>
      <c r="B33" s="71"/>
      <c r="C33" s="16"/>
      <c r="D33" s="16"/>
      <c r="E33" s="16"/>
      <c r="F33" s="16"/>
      <c r="G33" s="24"/>
    </row>
    <row r="34" spans="1:7" hidden="1" x14ac:dyDescent="0.2">
      <c r="A34" s="22"/>
      <c r="B34" s="71"/>
      <c r="G34" s="24"/>
    </row>
    <row r="35" spans="1:7" hidden="1" x14ac:dyDescent="0.2">
      <c r="A35" s="22"/>
      <c r="B35" s="71"/>
      <c r="G35" s="24"/>
    </row>
    <row r="36" spans="1:7" hidden="1" x14ac:dyDescent="0.2">
      <c r="A36" s="22"/>
      <c r="B36" s="71"/>
      <c r="G36" s="24"/>
    </row>
    <row r="37" spans="1:7" hidden="1" x14ac:dyDescent="0.2">
      <c r="A37" s="22"/>
      <c r="B37" s="71"/>
      <c r="G37" s="24"/>
    </row>
    <row r="38" spans="1:7" hidden="1" x14ac:dyDescent="0.2">
      <c r="A38" s="22"/>
      <c r="B38" s="71"/>
      <c r="G38" s="24"/>
    </row>
    <row r="39" spans="1:7" hidden="1" x14ac:dyDescent="0.2">
      <c r="A39" s="22"/>
      <c r="B39" s="71"/>
      <c r="G39" s="24"/>
    </row>
    <row r="40" spans="1:7" s="13" customFormat="1" hidden="1" x14ac:dyDescent="0.2">
      <c r="A40" s="22"/>
      <c r="B40" s="71"/>
      <c r="C40" s="16"/>
      <c r="D40" s="16"/>
      <c r="E40" s="16"/>
      <c r="F40" s="16"/>
      <c r="G40" s="24"/>
    </row>
    <row r="41" spans="1:7" s="10" customFormat="1" hidden="1" x14ac:dyDescent="0.2">
      <c r="A41" s="25"/>
      <c r="B41" s="25"/>
      <c r="C41" s="26"/>
      <c r="D41" s="26"/>
      <c r="E41" s="26"/>
      <c r="F41" s="26"/>
      <c r="G41" s="26"/>
    </row>
    <row r="42" spans="1:7" s="10" customFormat="1" hidden="1" x14ac:dyDescent="0.2">
      <c r="A42" s="27"/>
      <c r="B42" s="27"/>
      <c r="C42" s="27"/>
      <c r="D42" s="27"/>
      <c r="E42" s="27"/>
      <c r="F42" s="27"/>
      <c r="G42" s="27"/>
    </row>
    <row r="43" spans="1:7" hidden="1" x14ac:dyDescent="0.2">
      <c r="A43" s="29"/>
      <c r="B43" s="72"/>
      <c r="C43" s="29"/>
      <c r="D43" s="29"/>
      <c r="E43" s="29"/>
      <c r="F43" s="29"/>
      <c r="G43" s="29"/>
    </row>
    <row r="44" spans="1:7" s="11" customFormat="1" hidden="1" x14ac:dyDescent="0.2">
      <c r="A44" s="30"/>
      <c r="B44" s="30"/>
      <c r="C44" s="31"/>
      <c r="D44" s="31"/>
      <c r="E44" s="31"/>
      <c r="F44" s="31"/>
      <c r="G44" s="32"/>
    </row>
    <row r="45" spans="1:7" hidden="1" x14ac:dyDescent="0.2">
      <c r="A45" s="22"/>
      <c r="B45" s="71"/>
      <c r="G45" s="24"/>
    </row>
    <row r="46" spans="1:7" hidden="1" x14ac:dyDescent="0.2">
      <c r="A46" s="22"/>
      <c r="B46" s="71"/>
      <c r="G46" s="24"/>
    </row>
    <row r="47" spans="1:7" hidden="1" x14ac:dyDescent="0.2">
      <c r="A47" s="22"/>
      <c r="B47" s="71"/>
      <c r="G47" s="24"/>
    </row>
    <row r="48" spans="1:7" hidden="1" x14ac:dyDescent="0.2">
      <c r="A48" s="22"/>
      <c r="B48" s="71"/>
      <c r="G48" s="24"/>
    </row>
    <row r="49" spans="1:7" hidden="1" x14ac:dyDescent="0.2">
      <c r="A49" s="22"/>
      <c r="B49" s="71"/>
      <c r="G49" s="24"/>
    </row>
    <row r="50" spans="1:7" hidden="1" x14ac:dyDescent="0.2">
      <c r="A50" s="22"/>
      <c r="B50" s="71"/>
      <c r="G50" s="24"/>
    </row>
    <row r="51" spans="1:7" hidden="1" x14ac:dyDescent="0.2">
      <c r="A51" s="22"/>
      <c r="B51" s="71"/>
      <c r="G51" s="24"/>
    </row>
    <row r="52" spans="1:7" hidden="1" x14ac:dyDescent="0.2">
      <c r="A52" s="22"/>
      <c r="B52" s="71"/>
      <c r="G52" s="24"/>
    </row>
    <row r="53" spans="1:7" s="10" customFormat="1" hidden="1" x14ac:dyDescent="0.2">
      <c r="A53" s="25"/>
      <c r="B53" s="25"/>
      <c r="C53" s="26"/>
      <c r="D53" s="26"/>
      <c r="E53" s="26"/>
      <c r="F53" s="26"/>
      <c r="G53" s="26"/>
    </row>
    <row r="54" spans="1:7" s="10" customFormat="1" hidden="1" x14ac:dyDescent="0.2">
      <c r="A54" s="27"/>
      <c r="B54" s="27"/>
      <c r="C54" s="27"/>
      <c r="D54" s="27"/>
      <c r="E54" s="27"/>
      <c r="F54" s="27"/>
      <c r="G54" s="27"/>
    </row>
    <row r="55" spans="1:7" hidden="1" x14ac:dyDescent="0.2">
      <c r="A55" s="29"/>
      <c r="B55" s="72"/>
      <c r="C55" s="29"/>
      <c r="D55" s="29"/>
      <c r="E55" s="29"/>
      <c r="F55" s="29"/>
      <c r="G55" s="29"/>
    </row>
    <row r="56" spans="1:7" s="11" customFormat="1" hidden="1" x14ac:dyDescent="0.2">
      <c r="A56" s="30"/>
      <c r="B56" s="30"/>
      <c r="C56" s="31"/>
      <c r="D56" s="31"/>
      <c r="E56" s="31"/>
      <c r="F56" s="31"/>
      <c r="G56" s="32"/>
    </row>
    <row r="57" spans="1:7" hidden="1" x14ac:dyDescent="0.2">
      <c r="A57" s="22"/>
      <c r="B57" s="71"/>
      <c r="G57" s="24"/>
    </row>
    <row r="58" spans="1:7" hidden="1" x14ac:dyDescent="0.2">
      <c r="A58" s="22"/>
      <c r="B58" s="71"/>
      <c r="G58" s="24"/>
    </row>
    <row r="59" spans="1:7" hidden="1" x14ac:dyDescent="0.2">
      <c r="A59" s="22"/>
      <c r="B59" s="71"/>
      <c r="G59" s="24"/>
    </row>
    <row r="60" spans="1:7" hidden="1" x14ac:dyDescent="0.2">
      <c r="A60" s="22"/>
      <c r="B60" s="71"/>
      <c r="G60" s="24"/>
    </row>
    <row r="61" spans="1:7" s="10" customFormat="1" hidden="1" x14ac:dyDescent="0.2">
      <c r="A61" s="25"/>
      <c r="B61" s="25"/>
      <c r="C61" s="26"/>
      <c r="D61" s="26"/>
      <c r="E61" s="26"/>
      <c r="F61" s="26"/>
      <c r="G61" s="26"/>
    </row>
    <row r="62" spans="1:7" s="10" customFormat="1" hidden="1" x14ac:dyDescent="0.2">
      <c r="A62" s="27"/>
      <c r="B62" s="27"/>
      <c r="C62" s="27"/>
      <c r="D62" s="27"/>
      <c r="E62" s="27"/>
      <c r="F62" s="27"/>
      <c r="G62" s="27"/>
    </row>
    <row r="63" spans="1:7" hidden="1" x14ac:dyDescent="0.2">
      <c r="A63" s="29"/>
      <c r="B63" s="72"/>
      <c r="C63" s="29"/>
      <c r="D63" s="29"/>
      <c r="E63" s="29"/>
      <c r="F63" s="29"/>
      <c r="G63" s="29"/>
    </row>
    <row r="64" spans="1:7" s="11" customFormat="1" hidden="1" x14ac:dyDescent="0.2">
      <c r="A64" s="30"/>
      <c r="B64" s="30"/>
      <c r="C64" s="31"/>
      <c r="D64" s="31"/>
      <c r="E64" s="31"/>
      <c r="F64" s="31"/>
      <c r="G64" s="32"/>
    </row>
    <row r="65" spans="1:7" hidden="1" x14ac:dyDescent="0.2">
      <c r="A65" s="22"/>
      <c r="B65" s="71"/>
      <c r="G65" s="24"/>
    </row>
    <row r="66" spans="1:7" hidden="1" x14ac:dyDescent="0.2">
      <c r="A66" s="22"/>
      <c r="B66" s="71"/>
      <c r="G66" s="24"/>
    </row>
    <row r="67" spans="1:7" s="10" customFormat="1" hidden="1" x14ac:dyDescent="0.2">
      <c r="A67" s="25"/>
      <c r="B67" s="25"/>
      <c r="C67" s="26"/>
      <c r="D67" s="26"/>
      <c r="E67" s="26"/>
      <c r="F67" s="26"/>
      <c r="G67" s="26"/>
    </row>
    <row r="68" spans="1:7" s="10" customFormat="1" hidden="1" x14ac:dyDescent="0.2">
      <c r="A68" s="27"/>
      <c r="B68" s="27"/>
      <c r="C68" s="27"/>
      <c r="D68" s="27"/>
      <c r="E68" s="27"/>
      <c r="F68" s="27"/>
      <c r="G68" s="27"/>
    </row>
    <row r="69" spans="1:7" hidden="1" x14ac:dyDescent="0.2">
      <c r="A69" s="29"/>
      <c r="B69" s="72"/>
      <c r="C69" s="29"/>
      <c r="D69" s="29"/>
      <c r="E69" s="29"/>
      <c r="F69" s="29"/>
      <c r="G69" s="29"/>
    </row>
    <row r="70" spans="1:7" s="11" customFormat="1" hidden="1" x14ac:dyDescent="0.2">
      <c r="A70" s="30"/>
      <c r="B70" s="30"/>
      <c r="C70" s="31"/>
      <c r="D70" s="31"/>
      <c r="E70" s="31"/>
      <c r="F70" s="31"/>
      <c r="G70" s="32"/>
    </row>
    <row r="71" spans="1:7" hidden="1" x14ac:dyDescent="0.2">
      <c r="A71" s="22"/>
      <c r="B71" s="71"/>
      <c r="G71" s="24"/>
    </row>
    <row r="72" spans="1:7" hidden="1" x14ac:dyDescent="0.2">
      <c r="A72" s="22"/>
      <c r="B72" s="71"/>
      <c r="G72" s="24"/>
    </row>
    <row r="73" spans="1:7" hidden="1" x14ac:dyDescent="0.2">
      <c r="A73" s="22"/>
      <c r="B73" s="71"/>
      <c r="G73" s="24"/>
    </row>
    <row r="74" spans="1:7" hidden="1" x14ac:dyDescent="0.2">
      <c r="A74" s="22"/>
      <c r="B74" s="71"/>
      <c r="G74" s="24"/>
    </row>
    <row r="75" spans="1:7" s="10" customFormat="1" hidden="1" x14ac:dyDescent="0.2">
      <c r="A75" s="25"/>
      <c r="B75" s="25"/>
      <c r="C75" s="26"/>
      <c r="D75" s="26"/>
      <c r="E75" s="26"/>
      <c r="F75" s="26"/>
      <c r="G75" s="26"/>
    </row>
    <row r="76" spans="1:7" s="10" customFormat="1" hidden="1" x14ac:dyDescent="0.2">
      <c r="A76" s="27"/>
      <c r="B76" s="27"/>
      <c r="C76" s="27"/>
      <c r="D76" s="27"/>
      <c r="E76" s="27"/>
      <c r="F76" s="27"/>
      <c r="G76" s="27"/>
    </row>
    <row r="77" spans="1:7" hidden="1" x14ac:dyDescent="0.2">
      <c r="A77" s="29"/>
      <c r="B77" s="72"/>
      <c r="C77" s="29"/>
      <c r="D77" s="29"/>
      <c r="E77" s="29"/>
      <c r="F77" s="29"/>
      <c r="G77" s="29"/>
    </row>
    <row r="78" spans="1:7" s="11" customFormat="1" hidden="1" x14ac:dyDescent="0.2">
      <c r="A78" s="30"/>
      <c r="B78" s="30"/>
      <c r="C78" s="31"/>
      <c r="D78" s="31"/>
      <c r="E78" s="31"/>
      <c r="F78" s="31"/>
      <c r="G78" s="32"/>
    </row>
    <row r="79" spans="1:7" hidden="1" x14ac:dyDescent="0.2">
      <c r="A79" s="22"/>
      <c r="B79" s="71"/>
      <c r="G79" s="24"/>
    </row>
    <row r="80" spans="1:7" hidden="1" x14ac:dyDescent="0.2">
      <c r="A80" s="22"/>
      <c r="B80" s="71"/>
      <c r="G80" s="24"/>
    </row>
    <row r="81" spans="1:7" hidden="1" x14ac:dyDescent="0.2">
      <c r="A81" s="22"/>
      <c r="B81" s="71"/>
      <c r="G81" s="24"/>
    </row>
    <row r="82" spans="1:7" hidden="1" x14ac:dyDescent="0.2">
      <c r="A82" s="22"/>
      <c r="B82" s="71"/>
      <c r="G82" s="24"/>
    </row>
    <row r="83" spans="1:7" s="10" customFormat="1" hidden="1" x14ac:dyDescent="0.2">
      <c r="A83" s="25"/>
      <c r="B83" s="25"/>
      <c r="C83" s="26"/>
      <c r="D83" s="26"/>
      <c r="E83" s="26"/>
      <c r="F83" s="26"/>
      <c r="G83" s="26"/>
    </row>
    <row r="84" spans="1:7" s="10" customFormat="1" hidden="1" x14ac:dyDescent="0.2">
      <c r="A84" s="27"/>
      <c r="B84" s="27"/>
      <c r="C84" s="27"/>
      <c r="D84" s="27"/>
      <c r="E84" s="27"/>
      <c r="F84" s="27"/>
      <c r="G84" s="27"/>
    </row>
    <row r="85" spans="1:7" hidden="1" x14ac:dyDescent="0.2">
      <c r="A85" s="29"/>
      <c r="B85" s="72"/>
      <c r="C85" s="29"/>
      <c r="D85" s="29"/>
      <c r="E85" s="29"/>
      <c r="F85" s="29"/>
      <c r="G85" s="29"/>
    </row>
    <row r="86" spans="1:7" s="11" customFormat="1" hidden="1" x14ac:dyDescent="0.2">
      <c r="A86" s="30"/>
      <c r="B86" s="30"/>
      <c r="C86" s="31"/>
      <c r="D86" s="31"/>
      <c r="E86" s="31"/>
      <c r="F86" s="31"/>
      <c r="G86" s="32"/>
    </row>
    <row r="87" spans="1:7" hidden="1" x14ac:dyDescent="0.2">
      <c r="A87" s="22"/>
      <c r="B87" s="71"/>
      <c r="G87" s="24"/>
    </row>
    <row r="88" spans="1:7" s="10" customFormat="1" hidden="1" x14ac:dyDescent="0.2">
      <c r="A88" s="25"/>
      <c r="B88" s="25"/>
      <c r="C88" s="26"/>
      <c r="D88" s="26"/>
      <c r="E88" s="26"/>
      <c r="F88" s="26"/>
      <c r="G88" s="26"/>
    </row>
    <row r="89" spans="1:7" s="10" customFormat="1" hidden="1" x14ac:dyDescent="0.2">
      <c r="A89" s="27"/>
      <c r="B89" s="27"/>
      <c r="C89" s="27"/>
      <c r="D89" s="27"/>
      <c r="E89" s="27"/>
      <c r="F89" s="27"/>
      <c r="G89" s="27"/>
    </row>
    <row r="90" spans="1:7" hidden="1" x14ac:dyDescent="0.2">
      <c r="A90" s="29"/>
      <c r="B90" s="72"/>
      <c r="C90" s="29"/>
      <c r="D90" s="29"/>
      <c r="E90" s="29"/>
      <c r="F90" s="29"/>
      <c r="G90" s="29"/>
    </row>
    <row r="91" spans="1:7" s="11" customFormat="1" hidden="1" x14ac:dyDescent="0.2">
      <c r="A91" s="30"/>
      <c r="B91" s="30"/>
      <c r="C91" s="31"/>
      <c r="D91" s="31"/>
      <c r="E91" s="31"/>
      <c r="F91" s="31"/>
      <c r="G91" s="32"/>
    </row>
    <row r="92" spans="1:7" hidden="1" x14ac:dyDescent="0.2">
      <c r="A92" s="22"/>
      <c r="B92" s="71"/>
      <c r="G92" s="24"/>
    </row>
    <row r="93" spans="1:7" hidden="1" x14ac:dyDescent="0.2">
      <c r="A93" s="22"/>
      <c r="B93" s="71"/>
      <c r="G93" s="24"/>
    </row>
    <row r="94" spans="1:7" hidden="1" x14ac:dyDescent="0.2">
      <c r="A94" s="22"/>
      <c r="B94" s="71"/>
      <c r="G94" s="24"/>
    </row>
    <row r="95" spans="1:7" hidden="1" x14ac:dyDescent="0.2">
      <c r="A95" s="22"/>
      <c r="B95" s="71"/>
      <c r="G95" s="24"/>
    </row>
    <row r="96" spans="1:7" hidden="1" x14ac:dyDescent="0.2">
      <c r="A96" s="22"/>
      <c r="B96" s="71"/>
      <c r="G96" s="24"/>
    </row>
    <row r="97" spans="1:7" hidden="1" x14ac:dyDescent="0.2">
      <c r="A97" s="22"/>
      <c r="B97" s="71"/>
      <c r="G97" s="24"/>
    </row>
    <row r="98" spans="1:7" s="10" customFormat="1" hidden="1" x14ac:dyDescent="0.2">
      <c r="A98" s="25"/>
      <c r="B98" s="25"/>
      <c r="C98" s="26"/>
      <c r="D98" s="26"/>
      <c r="E98" s="26"/>
      <c r="F98" s="26"/>
      <c r="G98" s="26"/>
    </row>
    <row r="99" spans="1:7" s="14" customFormat="1" hidden="1" x14ac:dyDescent="0.2">
      <c r="A99" s="27"/>
      <c r="B99" s="27"/>
      <c r="C99" s="27"/>
      <c r="D99" s="27"/>
      <c r="E99" s="27"/>
      <c r="F99" s="27"/>
      <c r="G99" s="27"/>
    </row>
    <row r="100" spans="1:7" hidden="1" x14ac:dyDescent="0.2"/>
    <row r="101" spans="1:7" hidden="1" x14ac:dyDescent="0.2"/>
  </sheetData>
  <sheetProtection selectLockedCells="1"/>
  <mergeCells count="5">
    <mergeCell ref="A1:G1"/>
    <mergeCell ref="A13:G13"/>
    <mergeCell ref="A12:B12"/>
    <mergeCell ref="C12:G12"/>
    <mergeCell ref="A2:B2"/>
  </mergeCells>
  <phoneticPr fontId="0" type="noConversion"/>
  <dataValidations xWindow="849" yWindow="704" count="2">
    <dataValidation type="list" allowBlank="1" showInputMessage="1" showErrorMessage="1" errorTitle="Oops!" error="You must choose from the list provided.  Select 'Cancel' and then click on the arrow to view the list." prompt="Click arrow to make selection." sqref="G87 G92:G97 G79:G82 G71:G74 G30:G40 G45:G52 G57:G60 G65:G66 G21:G25 G14:G16">
      <formula1>"Level One,Level Two,Level Three,Level Four,N/A"</formula1>
    </dataValidation>
    <dataValidation type="list" allowBlank="1" showErrorMessage="1" errorTitle="Oops!" error="You must choose from the list provided.  Select 'Cancel' and then click on the arrow to view the list." prompt="Click arrow to make selection." sqref="G3:G11">
      <formula1>"Level One,Level Two,Level Three,Level Four,N/A"</formula1>
    </dataValidation>
  </dataValidations>
  <printOptions horizontalCentered="1"/>
  <pageMargins left="0.5" right="0.5" top="0.5" bottom="0.75" header="0.5" footer="0.5"/>
  <pageSetup scale="93" fitToHeight="10" orientation="portrait" horizontalDpi="4294967294" verticalDpi="300" r:id="rId1"/>
  <headerFooter alignWithMargins="0">
    <oddFooter>&amp;C&amp;F, &amp;A, &amp;D,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2"/>
  <sheetViews>
    <sheetView workbookViewId="0">
      <selection sqref="A1:G1"/>
    </sheetView>
  </sheetViews>
  <sheetFormatPr defaultColWidth="0" defaultRowHeight="15.75" zeroHeight="1" x14ac:dyDescent="0.2"/>
  <cols>
    <col min="1" max="1" width="5.5" style="37" customWidth="1"/>
    <col min="2" max="2" width="18.33203125" style="73" customWidth="1"/>
    <col min="3" max="6" width="35" style="16" customWidth="1"/>
    <col min="7" max="7" width="18.33203125" style="39" customWidth="1"/>
    <col min="8" max="16384" width="9.33203125" style="16" hidden="1"/>
  </cols>
  <sheetData>
    <row r="1" spans="1:7" ht="42.75" customHeight="1" thickBot="1" x14ac:dyDescent="0.25">
      <c r="A1" s="112" t="s">
        <v>146</v>
      </c>
      <c r="B1" s="112"/>
      <c r="C1" s="112"/>
      <c r="D1" s="112"/>
      <c r="E1" s="112"/>
      <c r="F1" s="112"/>
      <c r="G1" s="112"/>
    </row>
    <row r="2" spans="1:7" ht="63.75" thickBot="1" x14ac:dyDescent="0.25">
      <c r="A2" s="116" t="s">
        <v>37</v>
      </c>
      <c r="B2" s="117"/>
      <c r="C2" s="17" t="s">
        <v>430</v>
      </c>
      <c r="D2" s="17" t="s">
        <v>431</v>
      </c>
      <c r="E2" s="17" t="s">
        <v>432</v>
      </c>
      <c r="F2" s="17" t="s">
        <v>433</v>
      </c>
      <c r="G2" s="70" t="s">
        <v>52</v>
      </c>
    </row>
    <row r="3" spans="1:7" ht="205.5" thickBot="1" x14ac:dyDescent="0.25">
      <c r="A3" s="19" t="s">
        <v>79</v>
      </c>
      <c r="B3" s="59" t="s">
        <v>262</v>
      </c>
      <c r="C3" s="20" t="s">
        <v>496</v>
      </c>
      <c r="D3" s="20" t="s">
        <v>497</v>
      </c>
      <c r="E3" s="20" t="s">
        <v>498</v>
      </c>
      <c r="F3" s="20" t="s">
        <v>499</v>
      </c>
      <c r="G3" s="21"/>
    </row>
    <row r="4" spans="1:7" ht="189.75" thickBot="1" x14ac:dyDescent="0.25">
      <c r="A4" s="19" t="s">
        <v>80</v>
      </c>
      <c r="B4" s="59" t="s">
        <v>263</v>
      </c>
      <c r="C4" s="20" t="s">
        <v>299</v>
      </c>
      <c r="D4" s="20" t="s">
        <v>300</v>
      </c>
      <c r="E4" s="20" t="s">
        <v>301</v>
      </c>
      <c r="F4" s="20" t="s">
        <v>152</v>
      </c>
      <c r="G4" s="21"/>
    </row>
    <row r="5" spans="1:7" ht="126.75" thickBot="1" x14ac:dyDescent="0.25">
      <c r="A5" s="19" t="s">
        <v>81</v>
      </c>
      <c r="B5" s="59" t="s">
        <v>264</v>
      </c>
      <c r="C5" s="20" t="s">
        <v>500</v>
      </c>
      <c r="D5" s="20" t="s">
        <v>129</v>
      </c>
      <c r="E5" s="20" t="s">
        <v>130</v>
      </c>
      <c r="F5" s="20" t="s">
        <v>131</v>
      </c>
      <c r="G5" s="21"/>
    </row>
    <row r="6" spans="1:7" ht="221.25" thickBot="1" x14ac:dyDescent="0.25">
      <c r="A6" s="19" t="s">
        <v>82</v>
      </c>
      <c r="B6" s="59" t="s">
        <v>160</v>
      </c>
      <c r="C6" s="20" t="s">
        <v>501</v>
      </c>
      <c r="D6" s="20" t="s">
        <v>502</v>
      </c>
      <c r="E6" s="20" t="s">
        <v>503</v>
      </c>
      <c r="F6" s="20" t="s">
        <v>492</v>
      </c>
      <c r="G6" s="21"/>
    </row>
    <row r="7" spans="1:7" ht="237" thickBot="1" x14ac:dyDescent="0.25">
      <c r="A7" s="19" t="s">
        <v>83</v>
      </c>
      <c r="B7" s="59" t="s">
        <v>265</v>
      </c>
      <c r="C7" s="20" t="s">
        <v>504</v>
      </c>
      <c r="D7" s="20" t="s">
        <v>505</v>
      </c>
      <c r="E7" s="20" t="s">
        <v>506</v>
      </c>
      <c r="F7" s="20" t="s">
        <v>147</v>
      </c>
      <c r="G7" s="21"/>
    </row>
    <row r="8" spans="1:7" ht="158.25" thickBot="1" x14ac:dyDescent="0.25">
      <c r="A8" s="19" t="s">
        <v>84</v>
      </c>
      <c r="B8" s="59" t="s">
        <v>266</v>
      </c>
      <c r="C8" s="20" t="s">
        <v>302</v>
      </c>
      <c r="D8" s="20" t="s">
        <v>278</v>
      </c>
      <c r="E8" s="20" t="s">
        <v>279</v>
      </c>
      <c r="F8" s="20" t="s">
        <v>153</v>
      </c>
      <c r="G8" s="21"/>
    </row>
    <row r="9" spans="1:7" ht="111" thickBot="1" x14ac:dyDescent="0.25">
      <c r="A9" s="19" t="s">
        <v>85</v>
      </c>
      <c r="B9" s="59" t="s">
        <v>267</v>
      </c>
      <c r="C9" s="20" t="s">
        <v>280</v>
      </c>
      <c r="D9" s="20" t="s">
        <v>154</v>
      </c>
      <c r="E9" s="20" t="s">
        <v>281</v>
      </c>
      <c r="F9" s="20" t="s">
        <v>282</v>
      </c>
      <c r="G9" s="21"/>
    </row>
    <row r="10" spans="1:7" ht="174" thickBot="1" x14ac:dyDescent="0.25">
      <c r="A10" s="19" t="s">
        <v>86</v>
      </c>
      <c r="B10" s="59" t="s">
        <v>49</v>
      </c>
      <c r="C10" s="20" t="s">
        <v>493</v>
      </c>
      <c r="D10" s="20" t="s">
        <v>494</v>
      </c>
      <c r="E10" s="20" t="s">
        <v>495</v>
      </c>
      <c r="F10" s="20" t="s">
        <v>318</v>
      </c>
      <c r="G10" s="21"/>
    </row>
    <row r="11" spans="1:7" s="119" customFormat="1" ht="30.75" customHeight="1" thickBot="1" x14ac:dyDescent="0.25">
      <c r="A11" s="118" t="s">
        <v>510</v>
      </c>
    </row>
    <row r="12" spans="1:7" ht="51" customHeight="1" thickBot="1" x14ac:dyDescent="0.25">
      <c r="A12" s="114" t="s">
        <v>283</v>
      </c>
      <c r="B12" s="114"/>
      <c r="C12" s="115" t="s">
        <v>284</v>
      </c>
      <c r="D12" s="115"/>
      <c r="E12" s="115"/>
      <c r="F12" s="115"/>
      <c r="G12" s="115"/>
    </row>
    <row r="13" spans="1:7" ht="21.75" customHeight="1" x14ac:dyDescent="0.2">
      <c r="A13" s="113" t="s">
        <v>306</v>
      </c>
      <c r="B13" s="113"/>
      <c r="C13" s="113"/>
      <c r="D13" s="113"/>
      <c r="E13" s="113"/>
      <c r="F13" s="113"/>
      <c r="G13" s="113"/>
    </row>
    <row r="14" spans="1:7" hidden="1" x14ac:dyDescent="0.2">
      <c r="A14" s="22"/>
      <c r="B14" s="71"/>
      <c r="G14" s="24"/>
    </row>
    <row r="15" spans="1:7" hidden="1" x14ac:dyDescent="0.2">
      <c r="A15" s="22"/>
      <c r="B15" s="71"/>
      <c r="G15" s="24"/>
    </row>
    <row r="16" spans="1:7" hidden="1" x14ac:dyDescent="0.2">
      <c r="A16" s="22"/>
      <c r="B16" s="71"/>
      <c r="G16" s="24"/>
    </row>
    <row r="17" spans="1:7" hidden="1" x14ac:dyDescent="0.2">
      <c r="A17" s="22"/>
      <c r="B17" s="71"/>
      <c r="G17" s="24"/>
    </row>
    <row r="18" spans="1:7" hidden="1" x14ac:dyDescent="0.2">
      <c r="A18" s="22"/>
      <c r="B18" s="71"/>
      <c r="G18" s="24"/>
    </row>
    <row r="19" spans="1:7" hidden="1" x14ac:dyDescent="0.2">
      <c r="A19" s="22"/>
      <c r="B19" s="71"/>
      <c r="G19" s="24"/>
    </row>
    <row r="20" spans="1:7" hidden="1" x14ac:dyDescent="0.2">
      <c r="A20" s="25"/>
      <c r="B20" s="25"/>
      <c r="C20" s="26"/>
      <c r="D20" s="26"/>
      <c r="E20" s="26"/>
      <c r="F20" s="26"/>
      <c r="G20" s="26"/>
    </row>
    <row r="21" spans="1:7" s="28" customFormat="1" hidden="1" x14ac:dyDescent="0.25">
      <c r="A21" s="27"/>
      <c r="B21" s="27"/>
      <c r="C21" s="27"/>
      <c r="D21" s="27"/>
      <c r="E21" s="27"/>
      <c r="F21" s="27"/>
      <c r="G21" s="27"/>
    </row>
    <row r="22" spans="1:7" hidden="1" x14ac:dyDescent="0.2">
      <c r="A22" s="29"/>
      <c r="B22" s="72"/>
      <c r="C22" s="29"/>
      <c r="D22" s="29"/>
      <c r="E22" s="29"/>
      <c r="F22" s="29"/>
      <c r="G22" s="29"/>
    </row>
    <row r="23" spans="1:7" s="33" customFormat="1" hidden="1" x14ac:dyDescent="0.2">
      <c r="A23" s="30"/>
      <c r="B23" s="30"/>
      <c r="C23" s="31"/>
      <c r="D23" s="31"/>
      <c r="E23" s="31"/>
      <c r="F23" s="31"/>
      <c r="G23" s="32"/>
    </row>
    <row r="24" spans="1:7" hidden="1" x14ac:dyDescent="0.2">
      <c r="A24" s="22"/>
      <c r="B24" s="71"/>
      <c r="G24" s="24"/>
    </row>
    <row r="25" spans="1:7" hidden="1" x14ac:dyDescent="0.2">
      <c r="A25" s="22"/>
      <c r="B25" s="71"/>
      <c r="G25" s="24"/>
    </row>
    <row r="26" spans="1:7" s="34" customFormat="1" hidden="1" x14ac:dyDescent="0.2">
      <c r="A26" s="22"/>
      <c r="B26" s="71"/>
      <c r="C26" s="16"/>
      <c r="D26" s="16"/>
      <c r="E26" s="16"/>
      <c r="F26" s="16"/>
      <c r="G26" s="24"/>
    </row>
    <row r="27" spans="1:7" hidden="1" x14ac:dyDescent="0.2">
      <c r="A27" s="22"/>
      <c r="B27" s="71"/>
      <c r="G27" s="24"/>
    </row>
    <row r="28" spans="1:7" hidden="1" x14ac:dyDescent="0.2">
      <c r="A28" s="22"/>
      <c r="B28" s="71"/>
      <c r="G28" s="24"/>
    </row>
    <row r="29" spans="1:7" s="28" customFormat="1" hidden="1" x14ac:dyDescent="0.25">
      <c r="A29" s="25"/>
      <c r="B29" s="25"/>
      <c r="C29" s="26"/>
      <c r="D29" s="26"/>
      <c r="E29" s="26"/>
      <c r="F29" s="26"/>
      <c r="G29" s="26"/>
    </row>
    <row r="30" spans="1:7" s="28" customFormat="1" hidden="1" x14ac:dyDescent="0.25">
      <c r="A30" s="27"/>
      <c r="B30" s="27"/>
      <c r="C30" s="27"/>
      <c r="D30" s="27"/>
      <c r="E30" s="27"/>
      <c r="F30" s="27"/>
      <c r="G30" s="27"/>
    </row>
    <row r="31" spans="1:7" hidden="1" x14ac:dyDescent="0.2">
      <c r="A31" s="29"/>
      <c r="B31" s="72"/>
      <c r="C31" s="29"/>
      <c r="D31" s="29"/>
      <c r="E31" s="29"/>
      <c r="F31" s="29"/>
      <c r="G31" s="29"/>
    </row>
    <row r="32" spans="1:7" s="33" customFormat="1" hidden="1" x14ac:dyDescent="0.2">
      <c r="A32" s="30"/>
      <c r="B32" s="30"/>
      <c r="C32" s="31"/>
      <c r="D32" s="31"/>
      <c r="E32" s="31"/>
      <c r="F32" s="31"/>
      <c r="G32" s="32"/>
    </row>
    <row r="33" spans="1:7" hidden="1" x14ac:dyDescent="0.2">
      <c r="A33" s="22"/>
      <c r="B33" s="71"/>
      <c r="G33" s="24"/>
    </row>
    <row r="34" spans="1:7" s="35" customFormat="1" hidden="1" x14ac:dyDescent="0.25">
      <c r="A34" s="22"/>
      <c r="B34" s="71"/>
      <c r="C34" s="16"/>
      <c r="D34" s="16"/>
      <c r="E34" s="16"/>
      <c r="F34" s="16"/>
      <c r="G34" s="24"/>
    </row>
    <row r="35" spans="1:7" hidden="1" x14ac:dyDescent="0.2">
      <c r="A35" s="22"/>
      <c r="B35" s="71"/>
      <c r="G35" s="24"/>
    </row>
    <row r="36" spans="1:7" s="35" customFormat="1" hidden="1" x14ac:dyDescent="0.25">
      <c r="A36" s="22"/>
      <c r="B36" s="71"/>
      <c r="C36" s="16"/>
      <c r="D36" s="16"/>
      <c r="E36" s="16"/>
      <c r="F36" s="16"/>
      <c r="G36" s="24"/>
    </row>
    <row r="37" spans="1:7" hidden="1" x14ac:dyDescent="0.2">
      <c r="A37" s="22"/>
      <c r="B37" s="71"/>
      <c r="G37" s="24"/>
    </row>
    <row r="38" spans="1:7" hidden="1" x14ac:dyDescent="0.2">
      <c r="A38" s="22"/>
      <c r="B38" s="71"/>
      <c r="G38" s="24"/>
    </row>
    <row r="39" spans="1:7" hidden="1" x14ac:dyDescent="0.2">
      <c r="A39" s="22"/>
      <c r="B39" s="71"/>
      <c r="G39" s="24"/>
    </row>
    <row r="40" spans="1:7" hidden="1" x14ac:dyDescent="0.2">
      <c r="A40" s="22"/>
      <c r="B40" s="71"/>
      <c r="G40" s="24"/>
    </row>
    <row r="41" spans="1:7" hidden="1" x14ac:dyDescent="0.2">
      <c r="A41" s="22"/>
      <c r="B41" s="71"/>
      <c r="G41" s="24"/>
    </row>
    <row r="42" spans="1:7" hidden="1" x14ac:dyDescent="0.2">
      <c r="A42" s="22"/>
      <c r="B42" s="71"/>
      <c r="G42" s="24"/>
    </row>
    <row r="43" spans="1:7" s="35" customFormat="1" hidden="1" x14ac:dyDescent="0.25">
      <c r="A43" s="22"/>
      <c r="B43" s="71"/>
      <c r="C43" s="16"/>
      <c r="D43" s="16"/>
      <c r="E43" s="16"/>
      <c r="F43" s="16"/>
      <c r="G43" s="24"/>
    </row>
    <row r="44" spans="1:7" s="28" customFormat="1" hidden="1" x14ac:dyDescent="0.25">
      <c r="A44" s="25"/>
      <c r="B44" s="25"/>
      <c r="C44" s="26"/>
      <c r="D44" s="26"/>
      <c r="E44" s="26"/>
      <c r="F44" s="26"/>
      <c r="G44" s="26"/>
    </row>
    <row r="45" spans="1:7" s="28" customFormat="1" hidden="1" x14ac:dyDescent="0.25">
      <c r="A45" s="27"/>
      <c r="B45" s="27"/>
      <c r="C45" s="27"/>
      <c r="D45" s="27"/>
      <c r="E45" s="27"/>
      <c r="F45" s="27"/>
      <c r="G45" s="27"/>
    </row>
    <row r="46" spans="1:7" hidden="1" x14ac:dyDescent="0.2">
      <c r="A46" s="29"/>
      <c r="B46" s="72"/>
      <c r="C46" s="29"/>
      <c r="D46" s="29"/>
      <c r="E46" s="29"/>
      <c r="F46" s="29"/>
      <c r="G46" s="29"/>
    </row>
    <row r="47" spans="1:7" s="33" customFormat="1" hidden="1" x14ac:dyDescent="0.2">
      <c r="A47" s="30"/>
      <c r="B47" s="30"/>
      <c r="C47" s="31"/>
      <c r="D47" s="31"/>
      <c r="E47" s="31"/>
      <c r="F47" s="31"/>
      <c r="G47" s="32"/>
    </row>
    <row r="48" spans="1:7" hidden="1" x14ac:dyDescent="0.2">
      <c r="A48" s="22"/>
      <c r="B48" s="71"/>
      <c r="G48" s="24"/>
    </row>
    <row r="49" spans="1:7" hidden="1" x14ac:dyDescent="0.2">
      <c r="A49" s="22"/>
      <c r="B49" s="71"/>
      <c r="G49" s="24"/>
    </row>
    <row r="50" spans="1:7" hidden="1" x14ac:dyDescent="0.2">
      <c r="A50" s="22"/>
      <c r="B50" s="71"/>
      <c r="G50" s="24"/>
    </row>
    <row r="51" spans="1:7" hidden="1" x14ac:dyDescent="0.2">
      <c r="A51" s="22"/>
      <c r="B51" s="71"/>
      <c r="G51" s="24"/>
    </row>
    <row r="52" spans="1:7" hidden="1" x14ac:dyDescent="0.2">
      <c r="A52" s="22"/>
      <c r="B52" s="71"/>
      <c r="G52" s="24"/>
    </row>
    <row r="53" spans="1:7" hidden="1" x14ac:dyDescent="0.2">
      <c r="A53" s="22"/>
      <c r="B53" s="71"/>
      <c r="G53" s="24"/>
    </row>
    <row r="54" spans="1:7" hidden="1" x14ac:dyDescent="0.2">
      <c r="A54" s="22"/>
      <c r="B54" s="71"/>
      <c r="G54" s="24"/>
    </row>
    <row r="55" spans="1:7" hidden="1" x14ac:dyDescent="0.2">
      <c r="A55" s="22"/>
      <c r="B55" s="71"/>
      <c r="G55" s="24"/>
    </row>
    <row r="56" spans="1:7" s="28" customFormat="1" hidden="1" x14ac:dyDescent="0.25">
      <c r="A56" s="25"/>
      <c r="B56" s="25"/>
      <c r="C56" s="26"/>
      <c r="D56" s="26"/>
      <c r="E56" s="26"/>
      <c r="F56" s="26"/>
      <c r="G56" s="26"/>
    </row>
    <row r="57" spans="1:7" s="28" customFormat="1" hidden="1" x14ac:dyDescent="0.25">
      <c r="A57" s="27"/>
      <c r="B57" s="27"/>
      <c r="C57" s="27"/>
      <c r="D57" s="27"/>
      <c r="E57" s="27"/>
      <c r="F57" s="27"/>
      <c r="G57" s="27"/>
    </row>
    <row r="58" spans="1:7" hidden="1" x14ac:dyDescent="0.2">
      <c r="A58" s="29"/>
      <c r="B58" s="72"/>
      <c r="C58" s="29"/>
      <c r="D58" s="29"/>
      <c r="E58" s="29"/>
      <c r="F58" s="29"/>
      <c r="G58" s="29"/>
    </row>
    <row r="59" spans="1:7" s="33" customFormat="1" hidden="1" x14ac:dyDescent="0.2">
      <c r="A59" s="30"/>
      <c r="B59" s="30"/>
      <c r="C59" s="31"/>
      <c r="D59" s="31"/>
      <c r="E59" s="31"/>
      <c r="F59" s="31"/>
      <c r="G59" s="32"/>
    </row>
    <row r="60" spans="1:7" hidden="1" x14ac:dyDescent="0.2">
      <c r="A60" s="22"/>
      <c r="B60" s="71"/>
      <c r="G60" s="24"/>
    </row>
    <row r="61" spans="1:7" hidden="1" x14ac:dyDescent="0.2">
      <c r="A61" s="22"/>
      <c r="B61" s="71"/>
      <c r="G61" s="24"/>
    </row>
    <row r="62" spans="1:7" hidden="1" x14ac:dyDescent="0.2">
      <c r="A62" s="22"/>
      <c r="B62" s="71"/>
      <c r="G62" s="24"/>
    </row>
    <row r="63" spans="1:7" hidden="1" x14ac:dyDescent="0.2">
      <c r="A63" s="22"/>
      <c r="B63" s="71"/>
      <c r="G63" s="24"/>
    </row>
    <row r="64" spans="1:7" s="28" customFormat="1" hidden="1" x14ac:dyDescent="0.25">
      <c r="A64" s="25"/>
      <c r="B64" s="25"/>
      <c r="C64" s="26"/>
      <c r="D64" s="26"/>
      <c r="E64" s="26"/>
      <c r="F64" s="26"/>
      <c r="G64" s="26"/>
    </row>
    <row r="65" spans="1:7" s="28" customFormat="1" hidden="1" x14ac:dyDescent="0.25">
      <c r="A65" s="27"/>
      <c r="B65" s="27"/>
      <c r="C65" s="27"/>
      <c r="D65" s="27"/>
      <c r="E65" s="27"/>
      <c r="F65" s="27"/>
      <c r="G65" s="27"/>
    </row>
    <row r="66" spans="1:7" hidden="1" x14ac:dyDescent="0.2">
      <c r="A66" s="29"/>
      <c r="B66" s="72"/>
      <c r="C66" s="29"/>
      <c r="D66" s="29"/>
      <c r="E66" s="29"/>
      <c r="F66" s="29"/>
      <c r="G66" s="29"/>
    </row>
    <row r="67" spans="1:7" s="33" customFormat="1" hidden="1" x14ac:dyDescent="0.2">
      <c r="A67" s="30"/>
      <c r="B67" s="30"/>
      <c r="C67" s="31"/>
      <c r="D67" s="31"/>
      <c r="E67" s="31"/>
      <c r="F67" s="31"/>
      <c r="G67" s="32"/>
    </row>
    <row r="68" spans="1:7" hidden="1" x14ac:dyDescent="0.2">
      <c r="A68" s="22"/>
      <c r="B68" s="71"/>
      <c r="G68" s="24"/>
    </row>
    <row r="69" spans="1:7" hidden="1" x14ac:dyDescent="0.2">
      <c r="A69" s="22"/>
      <c r="B69" s="71"/>
      <c r="G69" s="24"/>
    </row>
    <row r="70" spans="1:7" s="28" customFormat="1" hidden="1" x14ac:dyDescent="0.25">
      <c r="A70" s="25"/>
      <c r="B70" s="25"/>
      <c r="C70" s="26"/>
      <c r="D70" s="26"/>
      <c r="E70" s="26"/>
      <c r="F70" s="26"/>
      <c r="G70" s="26"/>
    </row>
    <row r="71" spans="1:7" s="28" customFormat="1" hidden="1" x14ac:dyDescent="0.25">
      <c r="A71" s="27"/>
      <c r="B71" s="27"/>
      <c r="C71" s="27"/>
      <c r="D71" s="27"/>
      <c r="E71" s="27"/>
      <c r="F71" s="27"/>
      <c r="G71" s="27"/>
    </row>
    <row r="72" spans="1:7" hidden="1" x14ac:dyDescent="0.2">
      <c r="A72" s="29"/>
      <c r="B72" s="72"/>
      <c r="C72" s="29"/>
      <c r="D72" s="29"/>
      <c r="E72" s="29"/>
      <c r="F72" s="29"/>
      <c r="G72" s="29"/>
    </row>
    <row r="73" spans="1:7" s="33" customFormat="1" hidden="1" x14ac:dyDescent="0.2">
      <c r="A73" s="30"/>
      <c r="B73" s="30"/>
      <c r="C73" s="31"/>
      <c r="D73" s="31"/>
      <c r="E73" s="31"/>
      <c r="F73" s="31"/>
      <c r="G73" s="32"/>
    </row>
    <row r="74" spans="1:7" hidden="1" x14ac:dyDescent="0.2">
      <c r="A74" s="22"/>
      <c r="B74" s="71"/>
      <c r="G74" s="24"/>
    </row>
    <row r="75" spans="1:7" hidden="1" x14ac:dyDescent="0.2">
      <c r="A75" s="22"/>
      <c r="B75" s="71"/>
      <c r="G75" s="24"/>
    </row>
    <row r="76" spans="1:7" hidden="1" x14ac:dyDescent="0.2">
      <c r="A76" s="22"/>
      <c r="B76" s="71"/>
      <c r="G76" s="24"/>
    </row>
    <row r="77" spans="1:7" hidden="1" x14ac:dyDescent="0.2">
      <c r="A77" s="22"/>
      <c r="B77" s="71"/>
      <c r="G77" s="24"/>
    </row>
    <row r="78" spans="1:7" s="28" customFormat="1" hidden="1" x14ac:dyDescent="0.25">
      <c r="A78" s="25"/>
      <c r="B78" s="25"/>
      <c r="C78" s="26"/>
      <c r="D78" s="26"/>
      <c r="E78" s="26"/>
      <c r="F78" s="26"/>
      <c r="G78" s="26"/>
    </row>
    <row r="79" spans="1:7" s="28" customFormat="1" hidden="1" x14ac:dyDescent="0.25">
      <c r="A79" s="27"/>
      <c r="B79" s="27"/>
      <c r="C79" s="27"/>
      <c r="D79" s="27"/>
      <c r="E79" s="27"/>
      <c r="F79" s="27"/>
      <c r="G79" s="27"/>
    </row>
    <row r="80" spans="1:7" hidden="1" x14ac:dyDescent="0.2">
      <c r="A80" s="29"/>
      <c r="B80" s="72"/>
      <c r="C80" s="29"/>
      <c r="D80" s="29"/>
      <c r="E80" s="29"/>
      <c r="F80" s="29"/>
      <c r="G80" s="29"/>
    </row>
    <row r="81" spans="1:7" s="33" customFormat="1" hidden="1" x14ac:dyDescent="0.2">
      <c r="A81" s="30"/>
      <c r="B81" s="30"/>
      <c r="C81" s="31"/>
      <c r="D81" s="31"/>
      <c r="E81" s="31"/>
      <c r="F81" s="31"/>
      <c r="G81" s="32"/>
    </row>
    <row r="82" spans="1:7" hidden="1" x14ac:dyDescent="0.2">
      <c r="A82" s="22"/>
      <c r="B82" s="71"/>
      <c r="G82" s="24"/>
    </row>
    <row r="83" spans="1:7" hidden="1" x14ac:dyDescent="0.2">
      <c r="A83" s="22"/>
      <c r="B83" s="71"/>
      <c r="G83" s="24"/>
    </row>
    <row r="84" spans="1:7" hidden="1" x14ac:dyDescent="0.2">
      <c r="A84" s="22"/>
      <c r="B84" s="71"/>
      <c r="G84" s="24"/>
    </row>
    <row r="85" spans="1:7" hidden="1" x14ac:dyDescent="0.2">
      <c r="A85" s="22"/>
      <c r="B85" s="71"/>
      <c r="G85" s="24"/>
    </row>
    <row r="86" spans="1:7" s="28" customFormat="1" hidden="1" x14ac:dyDescent="0.25">
      <c r="A86" s="25"/>
      <c r="B86" s="25"/>
      <c r="C86" s="26"/>
      <c r="D86" s="26"/>
      <c r="E86" s="26"/>
      <c r="F86" s="26"/>
      <c r="G86" s="26"/>
    </row>
    <row r="87" spans="1:7" s="28" customFormat="1" hidden="1" x14ac:dyDescent="0.25">
      <c r="A87" s="27"/>
      <c r="B87" s="27"/>
      <c r="C87" s="27"/>
      <c r="D87" s="27"/>
      <c r="E87" s="27"/>
      <c r="F87" s="27"/>
      <c r="G87" s="27"/>
    </row>
    <row r="88" spans="1:7" hidden="1" x14ac:dyDescent="0.2">
      <c r="A88" s="29"/>
      <c r="B88" s="72"/>
      <c r="C88" s="29"/>
      <c r="D88" s="29"/>
      <c r="E88" s="29"/>
      <c r="F88" s="29"/>
      <c r="G88" s="29"/>
    </row>
    <row r="89" spans="1:7" s="33" customFormat="1" hidden="1" x14ac:dyDescent="0.2">
      <c r="A89" s="30"/>
      <c r="B89" s="30"/>
      <c r="C89" s="31"/>
      <c r="D89" s="31"/>
      <c r="E89" s="31"/>
      <c r="F89" s="31"/>
      <c r="G89" s="32"/>
    </row>
    <row r="90" spans="1:7" hidden="1" x14ac:dyDescent="0.2">
      <c r="A90" s="22"/>
      <c r="B90" s="71"/>
      <c r="G90" s="24"/>
    </row>
    <row r="91" spans="1:7" s="28" customFormat="1" hidden="1" x14ac:dyDescent="0.25">
      <c r="A91" s="25"/>
      <c r="B91" s="25"/>
      <c r="C91" s="26"/>
      <c r="D91" s="26"/>
      <c r="E91" s="26"/>
      <c r="F91" s="26"/>
      <c r="G91" s="26"/>
    </row>
    <row r="92" spans="1:7" s="28" customFormat="1" hidden="1" x14ac:dyDescent="0.25">
      <c r="A92" s="27"/>
      <c r="B92" s="27"/>
      <c r="C92" s="27"/>
      <c r="D92" s="27"/>
      <c r="E92" s="27"/>
      <c r="F92" s="27"/>
      <c r="G92" s="27"/>
    </row>
    <row r="93" spans="1:7" hidden="1" x14ac:dyDescent="0.2">
      <c r="A93" s="29"/>
      <c r="B93" s="72"/>
      <c r="C93" s="29"/>
      <c r="D93" s="29"/>
      <c r="E93" s="29"/>
      <c r="F93" s="29"/>
      <c r="G93" s="29"/>
    </row>
    <row r="94" spans="1:7" s="33" customFormat="1" hidden="1" x14ac:dyDescent="0.2">
      <c r="A94" s="30"/>
      <c r="B94" s="30"/>
      <c r="C94" s="31"/>
      <c r="D94" s="31"/>
      <c r="E94" s="31"/>
      <c r="F94" s="31"/>
      <c r="G94" s="32"/>
    </row>
    <row r="95" spans="1:7" hidden="1" x14ac:dyDescent="0.2">
      <c r="A95" s="22"/>
      <c r="B95" s="71"/>
      <c r="G95" s="24"/>
    </row>
    <row r="96" spans="1:7" hidden="1" x14ac:dyDescent="0.2">
      <c r="A96" s="22"/>
      <c r="B96" s="71"/>
      <c r="G96" s="24"/>
    </row>
    <row r="97" spans="1:7" hidden="1" x14ac:dyDescent="0.2">
      <c r="A97" s="22"/>
      <c r="B97" s="71"/>
      <c r="G97" s="24"/>
    </row>
    <row r="98" spans="1:7" hidden="1" x14ac:dyDescent="0.2">
      <c r="A98" s="22"/>
      <c r="B98" s="71"/>
      <c r="G98" s="24"/>
    </row>
    <row r="99" spans="1:7" hidden="1" x14ac:dyDescent="0.2">
      <c r="A99" s="22"/>
      <c r="B99" s="71"/>
      <c r="G99" s="24"/>
    </row>
    <row r="100" spans="1:7" hidden="1" x14ac:dyDescent="0.2">
      <c r="A100" s="22"/>
      <c r="B100" s="71"/>
      <c r="G100" s="24"/>
    </row>
    <row r="101" spans="1:7" s="28" customFormat="1" hidden="1" x14ac:dyDescent="0.25">
      <c r="A101" s="25"/>
      <c r="B101" s="25"/>
      <c r="C101" s="26"/>
      <c r="D101" s="26"/>
      <c r="E101" s="26"/>
      <c r="F101" s="26"/>
      <c r="G101" s="26"/>
    </row>
    <row r="102" spans="1:7" s="36" customFormat="1" hidden="1" x14ac:dyDescent="0.2">
      <c r="A102" s="27"/>
      <c r="B102" s="27"/>
      <c r="C102" s="27"/>
      <c r="D102" s="27"/>
      <c r="E102" s="27"/>
      <c r="F102" s="27"/>
      <c r="G102" s="27"/>
    </row>
  </sheetData>
  <sheetProtection selectLockedCells="1"/>
  <mergeCells count="6">
    <mergeCell ref="A1:G1"/>
    <mergeCell ref="A13:G13"/>
    <mergeCell ref="A2:B2"/>
    <mergeCell ref="A12:B12"/>
    <mergeCell ref="C12:G12"/>
    <mergeCell ref="A11:XFD11"/>
  </mergeCells>
  <phoneticPr fontId="0" type="noConversion"/>
  <dataValidations xWindow="849" yWindow="704" count="2">
    <dataValidation type="list" allowBlank="1" showInputMessage="1" showErrorMessage="1" errorTitle="Oops!" error="You must choose from the list provided.  Select 'Cancel' and then click on the arrow to view the list." prompt="Click arrow to make selection." sqref="G90 G3 G14:G19 G24:G28 G68:G69 G60:G63 G48:G55 G33:G43 G74:G77 G82:G85 G95:G100">
      <formula1>"Level One,Level Two,Level Three,Level Four,N/A"</formula1>
    </dataValidation>
    <dataValidation type="list" allowBlank="1" showErrorMessage="1" errorTitle="Oops!" error="You must choose from the list provided.  Select 'Cancel' and then click on the arrow to view the list." prompt="Click arrow to make selection." sqref="G4:G10">
      <formula1>"Level One,Level Two,Level Three,Level Four,N/A"</formula1>
    </dataValidation>
  </dataValidations>
  <printOptions horizontalCentered="1"/>
  <pageMargins left="0.5" right="0.5" top="0.5" bottom="0.75" header="0.5" footer="0.5"/>
  <pageSetup scale="93" fitToHeight="10" orientation="portrait" horizontalDpi="4294967294" verticalDpi="300" r:id="rId1"/>
  <headerFooter alignWithMargins="0">
    <oddFooter>&amp;C&amp;F, &amp;A, &amp;D,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2"/>
  <sheetViews>
    <sheetView workbookViewId="0">
      <selection sqref="A1:G1"/>
    </sheetView>
  </sheetViews>
  <sheetFormatPr defaultColWidth="0" defaultRowHeight="15.75" zeroHeight="1" x14ac:dyDescent="0.2"/>
  <cols>
    <col min="1" max="1" width="6.5" style="37" customWidth="1"/>
    <col min="2" max="2" width="20.83203125" style="73" customWidth="1"/>
    <col min="3" max="6" width="35" style="16" customWidth="1"/>
    <col min="7" max="7" width="18.33203125" style="39" customWidth="1"/>
    <col min="8" max="8" width="0.1640625" style="16" customWidth="1"/>
    <col min="9" max="16384" width="9.33203125" style="16" hidden="1"/>
  </cols>
  <sheetData>
    <row r="1" spans="1:7" ht="40.5" customHeight="1" thickBot="1" x14ac:dyDescent="0.25">
      <c r="A1" s="112" t="s">
        <v>148</v>
      </c>
      <c r="B1" s="112"/>
      <c r="C1" s="112"/>
      <c r="D1" s="112"/>
      <c r="E1" s="112"/>
      <c r="F1" s="112"/>
      <c r="G1" s="112"/>
    </row>
    <row r="2" spans="1:7" ht="63.75" thickBot="1" x14ac:dyDescent="0.25">
      <c r="A2" s="116" t="s">
        <v>37</v>
      </c>
      <c r="B2" s="117"/>
      <c r="C2" s="17" t="s">
        <v>430</v>
      </c>
      <c r="D2" s="17" t="s">
        <v>431</v>
      </c>
      <c r="E2" s="17" t="s">
        <v>432</v>
      </c>
      <c r="F2" s="17" t="s">
        <v>433</v>
      </c>
      <c r="G2" s="18" t="s">
        <v>52</v>
      </c>
    </row>
    <row r="3" spans="1:7" s="61" customFormat="1" ht="174" thickBot="1" x14ac:dyDescent="0.25">
      <c r="A3" s="57" t="s">
        <v>87</v>
      </c>
      <c r="B3" s="60" t="s">
        <v>50</v>
      </c>
      <c r="C3" s="58" t="s">
        <v>319</v>
      </c>
      <c r="D3" s="58" t="s">
        <v>320</v>
      </c>
      <c r="E3" s="58" t="s">
        <v>321</v>
      </c>
      <c r="F3" s="58" t="s">
        <v>511</v>
      </c>
      <c r="G3" s="21"/>
    </row>
    <row r="4" spans="1:7" ht="174" thickBot="1" x14ac:dyDescent="0.25">
      <c r="A4" s="19" t="s">
        <v>88</v>
      </c>
      <c r="B4" s="59" t="s">
        <v>268</v>
      </c>
      <c r="C4" s="20" t="s">
        <v>322</v>
      </c>
      <c r="D4" s="20" t="s">
        <v>323</v>
      </c>
      <c r="E4" s="20" t="s">
        <v>324</v>
      </c>
      <c r="F4" s="20" t="s">
        <v>367</v>
      </c>
      <c r="G4" s="21"/>
    </row>
    <row r="5" spans="1:7" ht="189.75" thickBot="1" x14ac:dyDescent="0.25">
      <c r="A5" s="19" t="s">
        <v>89</v>
      </c>
      <c r="B5" s="59" t="s">
        <v>269</v>
      </c>
      <c r="C5" s="20" t="s">
        <v>368</v>
      </c>
      <c r="D5" s="20" t="s">
        <v>213</v>
      </c>
      <c r="E5" s="20" t="s">
        <v>369</v>
      </c>
      <c r="F5" s="20" t="s">
        <v>512</v>
      </c>
      <c r="G5" s="21"/>
    </row>
    <row r="6" spans="1:7" ht="268.5" thickBot="1" x14ac:dyDescent="0.25">
      <c r="A6" s="74" t="s">
        <v>90</v>
      </c>
      <c r="B6" s="60" t="s">
        <v>270</v>
      </c>
      <c r="C6" s="58" t="s">
        <v>366</v>
      </c>
      <c r="D6" s="58" t="s">
        <v>381</v>
      </c>
      <c r="E6" s="58" t="s">
        <v>455</v>
      </c>
      <c r="F6" s="58" t="s">
        <v>382</v>
      </c>
      <c r="G6" s="56"/>
    </row>
    <row r="7" spans="1:7" ht="284.25" thickBot="1" x14ac:dyDescent="0.25">
      <c r="A7" s="20">
        <v>5.05</v>
      </c>
      <c r="B7" s="59" t="s">
        <v>371</v>
      </c>
      <c r="C7" s="20" t="s">
        <v>149</v>
      </c>
      <c r="D7" s="20" t="s">
        <v>372</v>
      </c>
      <c r="E7" s="20" t="s">
        <v>150</v>
      </c>
      <c r="F7" s="20" t="s">
        <v>491</v>
      </c>
      <c r="G7" s="21"/>
    </row>
    <row r="8" spans="1:7" ht="51" customHeight="1" thickBot="1" x14ac:dyDescent="0.25">
      <c r="A8" s="114" t="s">
        <v>283</v>
      </c>
      <c r="B8" s="114"/>
      <c r="C8" s="115" t="s">
        <v>284</v>
      </c>
      <c r="D8" s="115"/>
      <c r="E8" s="115"/>
      <c r="F8" s="115"/>
      <c r="G8" s="115"/>
    </row>
    <row r="9" spans="1:7" ht="21.75" customHeight="1" x14ac:dyDescent="0.2">
      <c r="A9" s="113" t="s">
        <v>307</v>
      </c>
      <c r="B9" s="113"/>
      <c r="C9" s="113"/>
      <c r="D9" s="113"/>
      <c r="E9" s="113"/>
      <c r="F9" s="113"/>
      <c r="G9" s="113"/>
    </row>
    <row r="10" spans="1:7" hidden="1" x14ac:dyDescent="0.2">
      <c r="A10" s="22"/>
      <c r="B10" s="71"/>
      <c r="G10" s="24"/>
    </row>
    <row r="11" spans="1:7" hidden="1" x14ac:dyDescent="0.2">
      <c r="A11" s="22"/>
      <c r="B11" s="71"/>
      <c r="G11" s="24"/>
    </row>
    <row r="12" spans="1:7" hidden="1" x14ac:dyDescent="0.2">
      <c r="A12" s="22"/>
      <c r="B12" s="71"/>
      <c r="G12" s="24"/>
    </row>
    <row r="13" spans="1:7" hidden="1" x14ac:dyDescent="0.2">
      <c r="A13" s="22"/>
      <c r="B13" s="71"/>
      <c r="G13" s="24"/>
    </row>
    <row r="14" spans="1:7" hidden="1" x14ac:dyDescent="0.2">
      <c r="A14" s="22"/>
      <c r="B14" s="71"/>
      <c r="G14" s="24"/>
    </row>
    <row r="15" spans="1:7" hidden="1" x14ac:dyDescent="0.2">
      <c r="A15" s="22"/>
      <c r="B15" s="71"/>
      <c r="G15" s="24"/>
    </row>
    <row r="16" spans="1:7" hidden="1" x14ac:dyDescent="0.2">
      <c r="A16" s="22"/>
      <c r="B16" s="71"/>
      <c r="G16" s="24"/>
    </row>
    <row r="17" spans="1:7" hidden="1" x14ac:dyDescent="0.2">
      <c r="A17" s="22"/>
      <c r="B17" s="71"/>
      <c r="G17" s="24"/>
    </row>
    <row r="18" spans="1:7" hidden="1" x14ac:dyDescent="0.2">
      <c r="A18" s="22"/>
      <c r="B18" s="71"/>
      <c r="G18" s="24"/>
    </row>
    <row r="19" spans="1:7" hidden="1" x14ac:dyDescent="0.2">
      <c r="A19" s="22"/>
      <c r="B19" s="71"/>
      <c r="G19" s="24"/>
    </row>
    <row r="20" spans="1:7" hidden="1" x14ac:dyDescent="0.2">
      <c r="A20" s="25"/>
      <c r="B20" s="25"/>
      <c r="C20" s="26"/>
      <c r="D20" s="26"/>
      <c r="E20" s="26"/>
      <c r="F20" s="26"/>
      <c r="G20" s="26"/>
    </row>
    <row r="21" spans="1:7" s="28" customFormat="1" hidden="1" x14ac:dyDescent="0.25">
      <c r="A21" s="27"/>
      <c r="B21" s="27"/>
      <c r="C21" s="27"/>
      <c r="D21" s="27"/>
      <c r="E21" s="27"/>
      <c r="F21" s="27"/>
      <c r="G21" s="27"/>
    </row>
    <row r="22" spans="1:7" hidden="1" x14ac:dyDescent="0.2">
      <c r="A22" s="29"/>
      <c r="B22" s="72"/>
      <c r="C22" s="29"/>
      <c r="D22" s="29"/>
      <c r="E22" s="29"/>
      <c r="F22" s="29"/>
      <c r="G22" s="29"/>
    </row>
    <row r="23" spans="1:7" s="33" customFormat="1" hidden="1" x14ac:dyDescent="0.2">
      <c r="A23" s="30"/>
      <c r="B23" s="30"/>
      <c r="C23" s="31"/>
      <c r="D23" s="31"/>
      <c r="E23" s="31"/>
      <c r="F23" s="31"/>
      <c r="G23" s="32"/>
    </row>
    <row r="24" spans="1:7" hidden="1" x14ac:dyDescent="0.2">
      <c r="A24" s="22"/>
      <c r="B24" s="71"/>
      <c r="G24" s="24"/>
    </row>
    <row r="25" spans="1:7" hidden="1" x14ac:dyDescent="0.2">
      <c r="A25" s="22"/>
      <c r="B25" s="71"/>
      <c r="G25" s="24"/>
    </row>
    <row r="26" spans="1:7" s="34" customFormat="1" hidden="1" x14ac:dyDescent="0.2">
      <c r="A26" s="22"/>
      <c r="B26" s="71"/>
      <c r="C26" s="16"/>
      <c r="D26" s="16"/>
      <c r="E26" s="16"/>
      <c r="F26" s="16"/>
      <c r="G26" s="24"/>
    </row>
    <row r="27" spans="1:7" hidden="1" x14ac:dyDescent="0.2">
      <c r="A27" s="22"/>
      <c r="B27" s="71"/>
      <c r="G27" s="24"/>
    </row>
    <row r="28" spans="1:7" hidden="1" x14ac:dyDescent="0.2">
      <c r="A28" s="22"/>
      <c r="B28" s="71"/>
      <c r="G28" s="24"/>
    </row>
    <row r="29" spans="1:7" s="28" customFormat="1" hidden="1" x14ac:dyDescent="0.25">
      <c r="A29" s="25"/>
      <c r="B29" s="25"/>
      <c r="C29" s="26"/>
      <c r="D29" s="26"/>
      <c r="E29" s="26"/>
      <c r="F29" s="26"/>
      <c r="G29" s="26"/>
    </row>
    <row r="30" spans="1:7" s="28" customFormat="1" hidden="1" x14ac:dyDescent="0.25">
      <c r="A30" s="27"/>
      <c r="B30" s="27"/>
      <c r="C30" s="27"/>
      <c r="D30" s="27"/>
      <c r="E30" s="27"/>
      <c r="F30" s="27"/>
      <c r="G30" s="27"/>
    </row>
    <row r="31" spans="1:7" hidden="1" x14ac:dyDescent="0.2">
      <c r="A31" s="29"/>
      <c r="B31" s="72"/>
      <c r="C31" s="29"/>
      <c r="D31" s="29"/>
      <c r="E31" s="29"/>
      <c r="F31" s="29"/>
      <c r="G31" s="29"/>
    </row>
    <row r="32" spans="1:7" s="33" customFormat="1" hidden="1" x14ac:dyDescent="0.2">
      <c r="A32" s="30"/>
      <c r="B32" s="30"/>
      <c r="C32" s="31"/>
      <c r="D32" s="31"/>
      <c r="E32" s="31"/>
      <c r="F32" s="31"/>
      <c r="G32" s="32"/>
    </row>
    <row r="33" spans="1:7" hidden="1" x14ac:dyDescent="0.2">
      <c r="A33" s="22"/>
      <c r="B33" s="71"/>
      <c r="G33" s="24"/>
    </row>
    <row r="34" spans="1:7" s="35" customFormat="1" hidden="1" x14ac:dyDescent="0.25">
      <c r="A34" s="22"/>
      <c r="B34" s="71"/>
      <c r="C34" s="16"/>
      <c r="D34" s="16"/>
      <c r="E34" s="16"/>
      <c r="F34" s="16"/>
      <c r="G34" s="24"/>
    </row>
    <row r="35" spans="1:7" hidden="1" x14ac:dyDescent="0.2">
      <c r="A35" s="22"/>
      <c r="B35" s="71"/>
      <c r="G35" s="24"/>
    </row>
    <row r="36" spans="1:7" s="35" customFormat="1" hidden="1" x14ac:dyDescent="0.25">
      <c r="A36" s="22"/>
      <c r="B36" s="71"/>
      <c r="C36" s="16"/>
      <c r="D36" s="16"/>
      <c r="E36" s="16"/>
      <c r="F36" s="16"/>
      <c r="G36" s="24"/>
    </row>
    <row r="37" spans="1:7" hidden="1" x14ac:dyDescent="0.2">
      <c r="A37" s="22"/>
      <c r="B37" s="71"/>
      <c r="G37" s="24"/>
    </row>
    <row r="38" spans="1:7" hidden="1" x14ac:dyDescent="0.2">
      <c r="A38" s="22"/>
      <c r="B38" s="71"/>
      <c r="G38" s="24"/>
    </row>
    <row r="39" spans="1:7" hidden="1" x14ac:dyDescent="0.2">
      <c r="A39" s="22"/>
      <c r="B39" s="71"/>
      <c r="G39" s="24"/>
    </row>
    <row r="40" spans="1:7" hidden="1" x14ac:dyDescent="0.2">
      <c r="A40" s="22"/>
      <c r="B40" s="71"/>
      <c r="G40" s="24"/>
    </row>
    <row r="41" spans="1:7" hidden="1" x14ac:dyDescent="0.2">
      <c r="A41" s="22"/>
      <c r="B41" s="71"/>
      <c r="G41" s="24"/>
    </row>
    <row r="42" spans="1:7" hidden="1" x14ac:dyDescent="0.2">
      <c r="A42" s="22"/>
      <c r="B42" s="71"/>
      <c r="G42" s="24"/>
    </row>
    <row r="43" spans="1:7" s="35" customFormat="1" hidden="1" x14ac:dyDescent="0.25">
      <c r="A43" s="22"/>
      <c r="B43" s="71"/>
      <c r="C43" s="16"/>
      <c r="D43" s="16"/>
      <c r="E43" s="16"/>
      <c r="F43" s="16"/>
      <c r="G43" s="24"/>
    </row>
    <row r="44" spans="1:7" s="28" customFormat="1" hidden="1" x14ac:dyDescent="0.25">
      <c r="A44" s="25"/>
      <c r="B44" s="25"/>
      <c r="C44" s="26"/>
      <c r="D44" s="26"/>
      <c r="E44" s="26"/>
      <c r="F44" s="26"/>
      <c r="G44" s="26"/>
    </row>
    <row r="45" spans="1:7" s="28" customFormat="1" hidden="1" x14ac:dyDescent="0.25">
      <c r="A45" s="27"/>
      <c r="B45" s="27"/>
      <c r="C45" s="27"/>
      <c r="D45" s="27"/>
      <c r="E45" s="27"/>
      <c r="F45" s="27"/>
      <c r="G45" s="27"/>
    </row>
    <row r="46" spans="1:7" hidden="1" x14ac:dyDescent="0.2">
      <c r="A46" s="29"/>
      <c r="B46" s="72"/>
      <c r="C46" s="29"/>
      <c r="D46" s="29"/>
      <c r="E46" s="29"/>
      <c r="F46" s="29"/>
      <c r="G46" s="29"/>
    </row>
    <row r="47" spans="1:7" s="33" customFormat="1" hidden="1" x14ac:dyDescent="0.2">
      <c r="A47" s="30"/>
      <c r="B47" s="30"/>
      <c r="C47" s="31"/>
      <c r="D47" s="31"/>
      <c r="E47" s="31"/>
      <c r="F47" s="31"/>
      <c r="G47" s="32"/>
    </row>
    <row r="48" spans="1:7" hidden="1" x14ac:dyDescent="0.2">
      <c r="A48" s="22"/>
      <c r="B48" s="71"/>
      <c r="G48" s="24"/>
    </row>
    <row r="49" spans="1:7" hidden="1" x14ac:dyDescent="0.2">
      <c r="A49" s="22"/>
      <c r="B49" s="71"/>
      <c r="G49" s="24"/>
    </row>
    <row r="50" spans="1:7" hidden="1" x14ac:dyDescent="0.2">
      <c r="A50" s="22"/>
      <c r="B50" s="71"/>
      <c r="G50" s="24"/>
    </row>
    <row r="51" spans="1:7" hidden="1" x14ac:dyDescent="0.2">
      <c r="A51" s="22"/>
      <c r="B51" s="71"/>
      <c r="G51" s="24"/>
    </row>
    <row r="52" spans="1:7" hidden="1" x14ac:dyDescent="0.2">
      <c r="A52" s="22"/>
      <c r="B52" s="71"/>
      <c r="G52" s="24"/>
    </row>
    <row r="53" spans="1:7" hidden="1" x14ac:dyDescent="0.2">
      <c r="A53" s="22"/>
      <c r="B53" s="71"/>
      <c r="G53" s="24"/>
    </row>
    <row r="54" spans="1:7" hidden="1" x14ac:dyDescent="0.2">
      <c r="A54" s="22"/>
      <c r="B54" s="71"/>
      <c r="G54" s="24"/>
    </row>
    <row r="55" spans="1:7" hidden="1" x14ac:dyDescent="0.2">
      <c r="A55" s="22"/>
      <c r="B55" s="71"/>
      <c r="G55" s="24"/>
    </row>
    <row r="56" spans="1:7" s="28" customFormat="1" hidden="1" x14ac:dyDescent="0.25">
      <c r="A56" s="25"/>
      <c r="B56" s="25"/>
      <c r="C56" s="26"/>
      <c r="D56" s="26"/>
      <c r="E56" s="26"/>
      <c r="F56" s="26"/>
      <c r="G56" s="26"/>
    </row>
    <row r="57" spans="1:7" s="28" customFormat="1" hidden="1" x14ac:dyDescent="0.25">
      <c r="A57" s="27"/>
      <c r="B57" s="27"/>
      <c r="C57" s="27"/>
      <c r="D57" s="27"/>
      <c r="E57" s="27"/>
      <c r="F57" s="27"/>
      <c r="G57" s="27"/>
    </row>
    <row r="58" spans="1:7" hidden="1" x14ac:dyDescent="0.2">
      <c r="A58" s="29"/>
      <c r="B58" s="72"/>
      <c r="C58" s="29"/>
      <c r="D58" s="29"/>
      <c r="E58" s="29"/>
      <c r="F58" s="29"/>
      <c r="G58" s="29"/>
    </row>
    <row r="59" spans="1:7" s="33" customFormat="1" hidden="1" x14ac:dyDescent="0.2">
      <c r="A59" s="30"/>
      <c r="B59" s="30"/>
      <c r="C59" s="31"/>
      <c r="D59" s="31"/>
      <c r="E59" s="31"/>
      <c r="F59" s="31"/>
      <c r="G59" s="32"/>
    </row>
    <row r="60" spans="1:7" hidden="1" x14ac:dyDescent="0.2">
      <c r="A60" s="22"/>
      <c r="B60" s="71"/>
      <c r="G60" s="24"/>
    </row>
    <row r="61" spans="1:7" hidden="1" x14ac:dyDescent="0.2">
      <c r="A61" s="22"/>
      <c r="B61" s="71"/>
      <c r="G61" s="24"/>
    </row>
    <row r="62" spans="1:7" hidden="1" x14ac:dyDescent="0.2">
      <c r="A62" s="22"/>
      <c r="B62" s="71"/>
      <c r="G62" s="24"/>
    </row>
    <row r="63" spans="1:7" hidden="1" x14ac:dyDescent="0.2">
      <c r="A63" s="22"/>
      <c r="B63" s="71"/>
      <c r="G63" s="24"/>
    </row>
    <row r="64" spans="1:7" s="28" customFormat="1" hidden="1" x14ac:dyDescent="0.25">
      <c r="A64" s="25"/>
      <c r="B64" s="25"/>
      <c r="C64" s="26"/>
      <c r="D64" s="26"/>
      <c r="E64" s="26"/>
      <c r="F64" s="26"/>
      <c r="G64" s="26"/>
    </row>
    <row r="65" spans="1:7" s="28" customFormat="1" hidden="1" x14ac:dyDescent="0.25">
      <c r="A65" s="27"/>
      <c r="B65" s="27"/>
      <c r="C65" s="27"/>
      <c r="D65" s="27"/>
      <c r="E65" s="27"/>
      <c r="F65" s="27"/>
      <c r="G65" s="27"/>
    </row>
    <row r="66" spans="1:7" hidden="1" x14ac:dyDescent="0.2">
      <c r="A66" s="29"/>
      <c r="B66" s="72"/>
      <c r="C66" s="29"/>
      <c r="D66" s="29"/>
      <c r="E66" s="29"/>
      <c r="F66" s="29"/>
      <c r="G66" s="29"/>
    </row>
    <row r="67" spans="1:7" s="33" customFormat="1" hidden="1" x14ac:dyDescent="0.2">
      <c r="A67" s="30"/>
      <c r="B67" s="30"/>
      <c r="C67" s="31"/>
      <c r="D67" s="31"/>
      <c r="E67" s="31"/>
      <c r="F67" s="31"/>
      <c r="G67" s="32"/>
    </row>
    <row r="68" spans="1:7" hidden="1" x14ac:dyDescent="0.2">
      <c r="A68" s="22"/>
      <c r="B68" s="71"/>
      <c r="G68" s="24"/>
    </row>
    <row r="69" spans="1:7" hidden="1" x14ac:dyDescent="0.2">
      <c r="A69" s="22"/>
      <c r="B69" s="71"/>
      <c r="G69" s="24"/>
    </row>
    <row r="70" spans="1:7" s="28" customFormat="1" hidden="1" x14ac:dyDescent="0.25">
      <c r="A70" s="25"/>
      <c r="B70" s="25"/>
      <c r="C70" s="26"/>
      <c r="D70" s="26"/>
      <c r="E70" s="26"/>
      <c r="F70" s="26"/>
      <c r="G70" s="26"/>
    </row>
    <row r="71" spans="1:7" s="28" customFormat="1" hidden="1" x14ac:dyDescent="0.25">
      <c r="A71" s="27"/>
      <c r="B71" s="27"/>
      <c r="C71" s="27"/>
      <c r="D71" s="27"/>
      <c r="E71" s="27"/>
      <c r="F71" s="27"/>
      <c r="G71" s="27"/>
    </row>
    <row r="72" spans="1:7" hidden="1" x14ac:dyDescent="0.2">
      <c r="A72" s="29"/>
      <c r="B72" s="72"/>
      <c r="C72" s="29"/>
      <c r="D72" s="29"/>
      <c r="E72" s="29"/>
      <c r="F72" s="29"/>
      <c r="G72" s="29"/>
    </row>
    <row r="73" spans="1:7" s="33" customFormat="1" hidden="1" x14ac:dyDescent="0.2">
      <c r="A73" s="30"/>
      <c r="B73" s="30"/>
      <c r="C73" s="31"/>
      <c r="D73" s="31"/>
      <c r="E73" s="31"/>
      <c r="F73" s="31"/>
      <c r="G73" s="32"/>
    </row>
    <row r="74" spans="1:7" hidden="1" x14ac:dyDescent="0.2">
      <c r="A74" s="22"/>
      <c r="B74" s="71"/>
      <c r="G74" s="24"/>
    </row>
    <row r="75" spans="1:7" hidden="1" x14ac:dyDescent="0.2">
      <c r="A75" s="22"/>
      <c r="B75" s="71"/>
      <c r="G75" s="24"/>
    </row>
    <row r="76" spans="1:7" hidden="1" x14ac:dyDescent="0.2">
      <c r="A76" s="22"/>
      <c r="B76" s="71"/>
      <c r="G76" s="24"/>
    </row>
    <row r="77" spans="1:7" hidden="1" x14ac:dyDescent="0.2">
      <c r="A77" s="22"/>
      <c r="B77" s="71"/>
      <c r="G77" s="24"/>
    </row>
    <row r="78" spans="1:7" s="28" customFormat="1" hidden="1" x14ac:dyDescent="0.25">
      <c r="A78" s="25"/>
      <c r="B78" s="25"/>
      <c r="C78" s="26"/>
      <c r="D78" s="26"/>
      <c r="E78" s="26"/>
      <c r="F78" s="26"/>
      <c r="G78" s="26"/>
    </row>
    <row r="79" spans="1:7" s="28" customFormat="1" hidden="1" x14ac:dyDescent="0.25">
      <c r="A79" s="27"/>
      <c r="B79" s="27"/>
      <c r="C79" s="27"/>
      <c r="D79" s="27"/>
      <c r="E79" s="27"/>
      <c r="F79" s="27"/>
      <c r="G79" s="27"/>
    </row>
    <row r="80" spans="1:7" hidden="1" x14ac:dyDescent="0.2">
      <c r="A80" s="29"/>
      <c r="B80" s="72"/>
      <c r="C80" s="29"/>
      <c r="D80" s="29"/>
      <c r="E80" s="29"/>
      <c r="F80" s="29"/>
      <c r="G80" s="29"/>
    </row>
    <row r="81" spans="1:7" s="33" customFormat="1" hidden="1" x14ac:dyDescent="0.2">
      <c r="A81" s="30"/>
      <c r="B81" s="30"/>
      <c r="C81" s="31"/>
      <c r="D81" s="31"/>
      <c r="E81" s="31"/>
      <c r="F81" s="31"/>
      <c r="G81" s="32"/>
    </row>
    <row r="82" spans="1:7" hidden="1" x14ac:dyDescent="0.2">
      <c r="A82" s="22"/>
      <c r="B82" s="71"/>
      <c r="G82" s="24"/>
    </row>
    <row r="83" spans="1:7" hidden="1" x14ac:dyDescent="0.2">
      <c r="A83" s="22"/>
      <c r="B83" s="71"/>
      <c r="G83" s="24"/>
    </row>
    <row r="84" spans="1:7" hidden="1" x14ac:dyDescent="0.2">
      <c r="A84" s="22"/>
      <c r="B84" s="71"/>
      <c r="G84" s="24"/>
    </row>
    <row r="85" spans="1:7" hidden="1" x14ac:dyDescent="0.2">
      <c r="A85" s="22"/>
      <c r="B85" s="71"/>
      <c r="G85" s="24"/>
    </row>
    <row r="86" spans="1:7" s="28" customFormat="1" hidden="1" x14ac:dyDescent="0.25">
      <c r="A86" s="25"/>
      <c r="B86" s="25"/>
      <c r="C86" s="26"/>
      <c r="D86" s="26"/>
      <c r="E86" s="26"/>
      <c r="F86" s="26"/>
      <c r="G86" s="26"/>
    </row>
    <row r="87" spans="1:7" s="28" customFormat="1" hidden="1" x14ac:dyDescent="0.25">
      <c r="A87" s="27"/>
      <c r="B87" s="27"/>
      <c r="C87" s="27"/>
      <c r="D87" s="27"/>
      <c r="E87" s="27"/>
      <c r="F87" s="27"/>
      <c r="G87" s="27"/>
    </row>
    <row r="88" spans="1:7" hidden="1" x14ac:dyDescent="0.2">
      <c r="A88" s="29"/>
      <c r="B88" s="72"/>
      <c r="C88" s="29"/>
      <c r="D88" s="29"/>
      <c r="E88" s="29"/>
      <c r="F88" s="29"/>
      <c r="G88" s="29"/>
    </row>
    <row r="89" spans="1:7" s="33" customFormat="1" hidden="1" x14ac:dyDescent="0.2">
      <c r="A89" s="30"/>
      <c r="B89" s="30"/>
      <c r="C89" s="31"/>
      <c r="D89" s="31"/>
      <c r="E89" s="31"/>
      <c r="F89" s="31"/>
      <c r="G89" s="32"/>
    </row>
    <row r="90" spans="1:7" hidden="1" x14ac:dyDescent="0.2">
      <c r="A90" s="22"/>
      <c r="B90" s="71"/>
      <c r="G90" s="24"/>
    </row>
    <row r="91" spans="1:7" s="28" customFormat="1" hidden="1" x14ac:dyDescent="0.25">
      <c r="A91" s="25"/>
      <c r="B91" s="25"/>
      <c r="C91" s="26"/>
      <c r="D91" s="26"/>
      <c r="E91" s="26"/>
      <c r="F91" s="26"/>
      <c r="G91" s="26"/>
    </row>
    <row r="92" spans="1:7" s="28" customFormat="1" hidden="1" x14ac:dyDescent="0.25">
      <c r="A92" s="27"/>
      <c r="B92" s="27"/>
      <c r="C92" s="27"/>
      <c r="D92" s="27"/>
      <c r="E92" s="27"/>
      <c r="F92" s="27"/>
      <c r="G92" s="27"/>
    </row>
    <row r="93" spans="1:7" hidden="1" x14ac:dyDescent="0.2">
      <c r="A93" s="29"/>
      <c r="B93" s="72"/>
      <c r="C93" s="29"/>
      <c r="D93" s="29"/>
      <c r="E93" s="29"/>
      <c r="F93" s="29"/>
      <c r="G93" s="29"/>
    </row>
    <row r="94" spans="1:7" s="33" customFormat="1" hidden="1" x14ac:dyDescent="0.2">
      <c r="A94" s="30"/>
      <c r="B94" s="30"/>
      <c r="C94" s="31"/>
      <c r="D94" s="31"/>
      <c r="E94" s="31"/>
      <c r="F94" s="31"/>
      <c r="G94" s="32"/>
    </row>
    <row r="95" spans="1:7" hidden="1" x14ac:dyDescent="0.2">
      <c r="A95" s="22"/>
      <c r="B95" s="71"/>
      <c r="G95" s="24"/>
    </row>
    <row r="96" spans="1:7" hidden="1" x14ac:dyDescent="0.2">
      <c r="A96" s="22"/>
      <c r="B96" s="71"/>
      <c r="G96" s="24"/>
    </row>
    <row r="97" spans="1:7" hidden="1" x14ac:dyDescent="0.2">
      <c r="A97" s="22"/>
      <c r="B97" s="71"/>
      <c r="G97" s="24"/>
    </row>
    <row r="98" spans="1:7" hidden="1" x14ac:dyDescent="0.2">
      <c r="A98" s="22"/>
      <c r="B98" s="71"/>
      <c r="G98" s="24"/>
    </row>
    <row r="99" spans="1:7" hidden="1" x14ac:dyDescent="0.2">
      <c r="A99" s="22"/>
      <c r="B99" s="71"/>
      <c r="G99" s="24"/>
    </row>
    <row r="100" spans="1:7" hidden="1" x14ac:dyDescent="0.2">
      <c r="A100" s="22"/>
      <c r="B100" s="71"/>
      <c r="G100" s="24"/>
    </row>
    <row r="101" spans="1:7" s="28" customFormat="1" hidden="1" x14ac:dyDescent="0.25">
      <c r="A101" s="25"/>
      <c r="B101" s="25"/>
      <c r="C101" s="26"/>
      <c r="D101" s="26"/>
      <c r="E101" s="26"/>
      <c r="F101" s="26"/>
      <c r="G101" s="26"/>
    </row>
    <row r="102" spans="1:7" s="36" customFormat="1" hidden="1" x14ac:dyDescent="0.2">
      <c r="A102" s="27"/>
      <c r="B102" s="27"/>
      <c r="C102" s="27"/>
      <c r="D102" s="27"/>
      <c r="E102" s="27"/>
      <c r="F102" s="27"/>
      <c r="G102" s="27"/>
    </row>
  </sheetData>
  <sheetProtection selectLockedCells="1"/>
  <mergeCells count="5">
    <mergeCell ref="A9:G9"/>
    <mergeCell ref="A1:G1"/>
    <mergeCell ref="A2:B2"/>
    <mergeCell ref="A8:B8"/>
    <mergeCell ref="C8:G8"/>
  </mergeCells>
  <phoneticPr fontId="0" type="noConversion"/>
  <dataValidations xWindow="849" yWindow="704" count="2">
    <dataValidation type="list" allowBlank="1" showErrorMessage="1" errorTitle="Oops!" error="You must choose from the list provided.  Select 'Cancel' and then click on the arrow to view the list." prompt="Click arrow to make selection." sqref="G4:G7">
      <formula1>"Level One,Level Two,Level Three,Level Four,N/A"</formula1>
    </dataValidation>
    <dataValidation type="list" allowBlank="1" showInputMessage="1" showErrorMessage="1" errorTitle="Oops!" error="You must choose from the list provided.  Select 'Cancel' and then click on the arrow to view the list." prompt="Click arrow to make selection." sqref="G90 G3 G10:G19 G24:G28 G68:G69 G60:G63 G48:G55 G33:G43 G74:G77 G82:G85 G95:G100">
      <formula1>"Level One,Level Two,Level Three,Level Four,N/A"</formula1>
    </dataValidation>
  </dataValidations>
  <printOptions horizontalCentered="1"/>
  <pageMargins left="0.5" right="0.5" top="0.5" bottom="0.75" header="0.5" footer="0.5"/>
  <pageSetup scale="93" fitToHeight="10" orientation="portrait" horizontalDpi="4294967294" verticalDpi="300" r:id="rId1"/>
  <headerFooter alignWithMargins="0">
    <oddFooter>&amp;C&amp;F, &amp;A, &amp;D,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5"/>
  <sheetViews>
    <sheetView workbookViewId="0">
      <selection sqref="A1:G1"/>
    </sheetView>
  </sheetViews>
  <sheetFormatPr defaultColWidth="0" defaultRowHeight="15.75" zeroHeight="1" x14ac:dyDescent="0.2"/>
  <cols>
    <col min="1" max="1" width="5.5" style="37" customWidth="1"/>
    <col min="2" max="2" width="20.83203125" style="73" customWidth="1"/>
    <col min="3" max="6" width="35" style="16" customWidth="1"/>
    <col min="7" max="7" width="18.33203125" style="39" customWidth="1"/>
    <col min="8" max="16384" width="9.33203125" style="16" hidden="1"/>
  </cols>
  <sheetData>
    <row r="1" spans="1:7" ht="45.75" customHeight="1" thickBot="1" x14ac:dyDescent="0.25">
      <c r="A1" s="112" t="s">
        <v>166</v>
      </c>
      <c r="B1" s="112"/>
      <c r="C1" s="112"/>
      <c r="D1" s="112"/>
      <c r="E1" s="112"/>
      <c r="F1" s="112"/>
      <c r="G1" s="112"/>
    </row>
    <row r="2" spans="1:7" ht="63.75" thickBot="1" x14ac:dyDescent="0.25">
      <c r="A2" s="120" t="s">
        <v>37</v>
      </c>
      <c r="B2" s="121"/>
      <c r="C2" s="75" t="s">
        <v>430</v>
      </c>
      <c r="D2" s="75" t="s">
        <v>431</v>
      </c>
      <c r="E2" s="75" t="s">
        <v>432</v>
      </c>
      <c r="F2" s="78" t="s">
        <v>433</v>
      </c>
      <c r="G2" s="80" t="s">
        <v>52</v>
      </c>
    </row>
    <row r="3" spans="1:7" ht="174" thickBot="1" x14ac:dyDescent="0.25">
      <c r="A3" s="19" t="s">
        <v>91</v>
      </c>
      <c r="B3" s="59" t="s">
        <v>312</v>
      </c>
      <c r="C3" s="76" t="s">
        <v>313</v>
      </c>
      <c r="D3" s="76" t="s">
        <v>349</v>
      </c>
      <c r="E3" s="76" t="s">
        <v>314</v>
      </c>
      <c r="F3" s="76" t="s">
        <v>198</v>
      </c>
      <c r="G3" s="79"/>
    </row>
    <row r="4" spans="1:7" ht="363" thickBot="1" x14ac:dyDescent="0.25">
      <c r="A4" s="19" t="s">
        <v>92</v>
      </c>
      <c r="B4" s="59" t="s">
        <v>315</v>
      </c>
      <c r="C4" s="76" t="s">
        <v>316</v>
      </c>
      <c r="D4" s="76" t="s">
        <v>470</v>
      </c>
      <c r="E4" s="76" t="s">
        <v>471</v>
      </c>
      <c r="F4" s="76" t="s">
        <v>472</v>
      </c>
      <c r="G4" s="21"/>
    </row>
    <row r="5" spans="1:7" ht="237" thickBot="1" x14ac:dyDescent="0.25">
      <c r="A5" s="19" t="s">
        <v>353</v>
      </c>
      <c r="B5" s="59" t="s">
        <v>317</v>
      </c>
      <c r="C5" s="76" t="s">
        <v>444</v>
      </c>
      <c r="D5" s="76" t="s">
        <v>163</v>
      </c>
      <c r="E5" s="76" t="s">
        <v>164</v>
      </c>
      <c r="F5" s="76" t="s">
        <v>165</v>
      </c>
      <c r="G5" s="21"/>
    </row>
    <row r="6" spans="1:7" ht="363" thickBot="1" x14ac:dyDescent="0.25">
      <c r="A6" s="19" t="s">
        <v>354</v>
      </c>
      <c r="B6" s="60" t="s">
        <v>357</v>
      </c>
      <c r="C6" s="77" t="s">
        <v>513</v>
      </c>
      <c r="D6" s="77" t="s">
        <v>445</v>
      </c>
      <c r="E6" s="77" t="s">
        <v>446</v>
      </c>
      <c r="F6" s="77" t="s">
        <v>20</v>
      </c>
      <c r="G6" s="21"/>
    </row>
    <row r="7" spans="1:7" ht="331.5" thickBot="1" x14ac:dyDescent="0.25">
      <c r="A7" s="19" t="s">
        <v>355</v>
      </c>
      <c r="B7" s="60" t="s">
        <v>17</v>
      </c>
      <c r="C7" s="77" t="s">
        <v>158</v>
      </c>
      <c r="D7" s="77" t="s">
        <v>442</v>
      </c>
      <c r="E7" s="77" t="s">
        <v>443</v>
      </c>
      <c r="F7" s="77" t="s">
        <v>422</v>
      </c>
      <c r="G7" s="56"/>
    </row>
    <row r="8" spans="1:7" ht="409.6" thickBot="1" x14ac:dyDescent="0.25">
      <c r="A8" s="19" t="s">
        <v>356</v>
      </c>
      <c r="B8" s="59" t="s">
        <v>18</v>
      </c>
      <c r="C8" s="76" t="s">
        <v>159</v>
      </c>
      <c r="D8" s="76" t="s">
        <v>514</v>
      </c>
      <c r="E8" s="76" t="s">
        <v>515</v>
      </c>
      <c r="F8" s="76" t="s">
        <v>516</v>
      </c>
      <c r="G8" s="21"/>
    </row>
    <row r="9" spans="1:7" ht="51" customHeight="1" thickBot="1" x14ac:dyDescent="0.25">
      <c r="A9" s="114" t="s">
        <v>283</v>
      </c>
      <c r="B9" s="114"/>
      <c r="C9" s="115" t="s">
        <v>284</v>
      </c>
      <c r="D9" s="115"/>
      <c r="E9" s="115"/>
      <c r="F9" s="115"/>
      <c r="G9" s="115"/>
    </row>
    <row r="10" spans="1:7" ht="21" customHeight="1" x14ac:dyDescent="0.2">
      <c r="A10" s="113" t="s">
        <v>308</v>
      </c>
      <c r="B10" s="113"/>
      <c r="C10" s="113"/>
      <c r="D10" s="113"/>
      <c r="E10" s="113"/>
      <c r="F10" s="113"/>
      <c r="G10" s="113"/>
    </row>
    <row r="11" spans="1:7" hidden="1" x14ac:dyDescent="0.2">
      <c r="A11" s="22"/>
      <c r="B11" s="71"/>
      <c r="G11" s="24"/>
    </row>
    <row r="12" spans="1:7" hidden="1" x14ac:dyDescent="0.2">
      <c r="A12" s="22"/>
      <c r="B12" s="71"/>
      <c r="G12" s="24"/>
    </row>
    <row r="13" spans="1:7" hidden="1" x14ac:dyDescent="0.2">
      <c r="A13" s="22"/>
      <c r="B13" s="71"/>
      <c r="G13" s="24"/>
    </row>
    <row r="14" spans="1:7" hidden="1" x14ac:dyDescent="0.2">
      <c r="A14" s="22"/>
      <c r="B14" s="71"/>
      <c r="G14" s="24"/>
    </row>
    <row r="15" spans="1:7" hidden="1" x14ac:dyDescent="0.2">
      <c r="A15" s="22"/>
      <c r="B15" s="71"/>
      <c r="G15" s="24"/>
    </row>
    <row r="16" spans="1:7" hidden="1" x14ac:dyDescent="0.2">
      <c r="A16" s="22"/>
      <c r="B16" s="71"/>
      <c r="G16" s="24"/>
    </row>
    <row r="17" spans="1:7" hidden="1" x14ac:dyDescent="0.2">
      <c r="A17" s="22"/>
      <c r="B17" s="71"/>
      <c r="G17" s="24"/>
    </row>
    <row r="18" spans="1:7" hidden="1" x14ac:dyDescent="0.2">
      <c r="A18" s="22"/>
      <c r="B18" s="71"/>
      <c r="G18" s="24"/>
    </row>
    <row r="19" spans="1:7" hidden="1" x14ac:dyDescent="0.2">
      <c r="A19" s="22"/>
      <c r="B19" s="71"/>
      <c r="G19" s="24"/>
    </row>
    <row r="20" spans="1:7" hidden="1" x14ac:dyDescent="0.2">
      <c r="A20" s="22"/>
      <c r="B20" s="71"/>
      <c r="G20" s="24"/>
    </row>
    <row r="21" spans="1:7" hidden="1" x14ac:dyDescent="0.2">
      <c r="A21" s="22"/>
      <c r="B21" s="71"/>
      <c r="G21" s="24"/>
    </row>
    <row r="22" spans="1:7" hidden="1" x14ac:dyDescent="0.2">
      <c r="A22" s="22"/>
      <c r="B22" s="71"/>
      <c r="G22" s="24"/>
    </row>
    <row r="23" spans="1:7" hidden="1" x14ac:dyDescent="0.2">
      <c r="A23" s="25"/>
      <c r="B23" s="25"/>
      <c r="C23" s="26"/>
      <c r="D23" s="26"/>
      <c r="E23" s="26"/>
      <c r="F23" s="26"/>
      <c r="G23" s="26"/>
    </row>
    <row r="24" spans="1:7" s="28" customFormat="1" hidden="1" x14ac:dyDescent="0.25">
      <c r="A24" s="27"/>
      <c r="B24" s="27"/>
      <c r="C24" s="27"/>
      <c r="D24" s="27"/>
      <c r="E24" s="27"/>
      <c r="F24" s="27"/>
      <c r="G24" s="27"/>
    </row>
    <row r="25" spans="1:7" hidden="1" x14ac:dyDescent="0.2">
      <c r="A25" s="29"/>
      <c r="B25" s="72"/>
      <c r="C25" s="29"/>
      <c r="D25" s="29"/>
      <c r="E25" s="29"/>
      <c r="F25" s="29"/>
      <c r="G25" s="29"/>
    </row>
    <row r="26" spans="1:7" s="33" customFormat="1" hidden="1" x14ac:dyDescent="0.2">
      <c r="A26" s="30"/>
      <c r="B26" s="30"/>
      <c r="C26" s="31"/>
      <c r="D26" s="31"/>
      <c r="E26" s="31"/>
      <c r="F26" s="31"/>
      <c r="G26" s="32"/>
    </row>
    <row r="27" spans="1:7" hidden="1" x14ac:dyDescent="0.2">
      <c r="A27" s="22"/>
      <c r="B27" s="71"/>
      <c r="G27" s="24"/>
    </row>
    <row r="28" spans="1:7" hidden="1" x14ac:dyDescent="0.2">
      <c r="A28" s="22"/>
      <c r="B28" s="71"/>
      <c r="G28" s="24"/>
    </row>
    <row r="29" spans="1:7" s="34" customFormat="1" hidden="1" x14ac:dyDescent="0.2">
      <c r="A29" s="22"/>
      <c r="B29" s="71"/>
      <c r="C29" s="16"/>
      <c r="D29" s="16"/>
      <c r="E29" s="16"/>
      <c r="F29" s="16"/>
      <c r="G29" s="24"/>
    </row>
    <row r="30" spans="1:7" hidden="1" x14ac:dyDescent="0.2">
      <c r="A30" s="22"/>
      <c r="B30" s="71"/>
      <c r="G30" s="24"/>
    </row>
    <row r="31" spans="1:7" hidden="1" x14ac:dyDescent="0.2">
      <c r="A31" s="22"/>
      <c r="B31" s="71"/>
      <c r="G31" s="24"/>
    </row>
    <row r="32" spans="1:7" s="28" customFormat="1" hidden="1" x14ac:dyDescent="0.25">
      <c r="A32" s="25"/>
      <c r="B32" s="25"/>
      <c r="C32" s="26"/>
      <c r="D32" s="26"/>
      <c r="E32" s="26"/>
      <c r="F32" s="26"/>
      <c r="G32" s="26"/>
    </row>
    <row r="33" spans="1:7" s="28" customFormat="1" hidden="1" x14ac:dyDescent="0.25">
      <c r="A33" s="27"/>
      <c r="B33" s="27"/>
      <c r="C33" s="27"/>
      <c r="D33" s="27"/>
      <c r="E33" s="27"/>
      <c r="F33" s="27"/>
      <c r="G33" s="27"/>
    </row>
    <row r="34" spans="1:7" hidden="1" x14ac:dyDescent="0.2">
      <c r="A34" s="29"/>
      <c r="B34" s="72"/>
      <c r="C34" s="29"/>
      <c r="D34" s="29"/>
      <c r="E34" s="29"/>
      <c r="F34" s="29"/>
      <c r="G34" s="29"/>
    </row>
    <row r="35" spans="1:7" s="33" customFormat="1" hidden="1" x14ac:dyDescent="0.2">
      <c r="A35" s="30"/>
      <c r="B35" s="30"/>
      <c r="C35" s="31"/>
      <c r="D35" s="31"/>
      <c r="E35" s="31"/>
      <c r="F35" s="31"/>
      <c r="G35" s="32"/>
    </row>
    <row r="36" spans="1:7" hidden="1" x14ac:dyDescent="0.2">
      <c r="A36" s="22"/>
      <c r="B36" s="71"/>
      <c r="G36" s="24"/>
    </row>
    <row r="37" spans="1:7" s="35" customFormat="1" hidden="1" x14ac:dyDescent="0.25">
      <c r="A37" s="22"/>
      <c r="B37" s="71"/>
      <c r="C37" s="16"/>
      <c r="D37" s="16"/>
      <c r="E37" s="16"/>
      <c r="F37" s="16"/>
      <c r="G37" s="24"/>
    </row>
    <row r="38" spans="1:7" hidden="1" x14ac:dyDescent="0.2">
      <c r="A38" s="22"/>
      <c r="B38" s="71"/>
      <c r="G38" s="24"/>
    </row>
    <row r="39" spans="1:7" s="35" customFormat="1" hidden="1" x14ac:dyDescent="0.25">
      <c r="A39" s="22"/>
      <c r="B39" s="71"/>
      <c r="C39" s="16"/>
      <c r="D39" s="16"/>
      <c r="E39" s="16"/>
      <c r="F39" s="16"/>
      <c r="G39" s="24"/>
    </row>
    <row r="40" spans="1:7" hidden="1" x14ac:dyDescent="0.2">
      <c r="A40" s="22"/>
      <c r="B40" s="71"/>
      <c r="G40" s="24"/>
    </row>
    <row r="41" spans="1:7" hidden="1" x14ac:dyDescent="0.2">
      <c r="A41" s="22"/>
      <c r="B41" s="71"/>
      <c r="G41" s="24"/>
    </row>
    <row r="42" spans="1:7" hidden="1" x14ac:dyDescent="0.2">
      <c r="A42" s="22"/>
      <c r="B42" s="71"/>
      <c r="G42" s="24"/>
    </row>
    <row r="43" spans="1:7" hidden="1" x14ac:dyDescent="0.2">
      <c r="A43" s="22"/>
      <c r="B43" s="71"/>
      <c r="G43" s="24"/>
    </row>
    <row r="44" spans="1:7" hidden="1" x14ac:dyDescent="0.2">
      <c r="A44" s="22"/>
      <c r="B44" s="71"/>
      <c r="G44" s="24"/>
    </row>
    <row r="45" spans="1:7" hidden="1" x14ac:dyDescent="0.2">
      <c r="A45" s="22"/>
      <c r="B45" s="71"/>
      <c r="G45" s="24"/>
    </row>
    <row r="46" spans="1:7" s="35" customFormat="1" hidden="1" x14ac:dyDescent="0.25">
      <c r="A46" s="22"/>
      <c r="B46" s="71"/>
      <c r="C46" s="16"/>
      <c r="D46" s="16"/>
      <c r="E46" s="16"/>
      <c r="F46" s="16"/>
      <c r="G46" s="24"/>
    </row>
    <row r="47" spans="1:7" s="28" customFormat="1" hidden="1" x14ac:dyDescent="0.25">
      <c r="A47" s="25"/>
      <c r="B47" s="25"/>
      <c r="C47" s="26"/>
      <c r="D47" s="26"/>
      <c r="E47" s="26"/>
      <c r="F47" s="26"/>
      <c r="G47" s="26"/>
    </row>
    <row r="48" spans="1:7" s="28" customFormat="1" hidden="1" x14ac:dyDescent="0.25">
      <c r="A48" s="27"/>
      <c r="B48" s="27"/>
      <c r="C48" s="27"/>
      <c r="D48" s="27"/>
      <c r="E48" s="27"/>
      <c r="F48" s="27"/>
      <c r="G48" s="27"/>
    </row>
    <row r="49" spans="1:7" hidden="1" x14ac:dyDescent="0.2">
      <c r="A49" s="29"/>
      <c r="B49" s="72"/>
      <c r="C49" s="29"/>
      <c r="D49" s="29"/>
      <c r="E49" s="29"/>
      <c r="F49" s="29"/>
      <c r="G49" s="29"/>
    </row>
    <row r="50" spans="1:7" s="33" customFormat="1" hidden="1" x14ac:dyDescent="0.2">
      <c r="A50" s="30"/>
      <c r="B50" s="30"/>
      <c r="C50" s="31"/>
      <c r="D50" s="31"/>
      <c r="E50" s="31"/>
      <c r="F50" s="31"/>
      <c r="G50" s="32"/>
    </row>
    <row r="51" spans="1:7" hidden="1" x14ac:dyDescent="0.2">
      <c r="A51" s="22"/>
      <c r="B51" s="71"/>
      <c r="G51" s="24"/>
    </row>
    <row r="52" spans="1:7" hidden="1" x14ac:dyDescent="0.2">
      <c r="A52" s="22"/>
      <c r="B52" s="71"/>
      <c r="G52" s="24"/>
    </row>
    <row r="53" spans="1:7" hidden="1" x14ac:dyDescent="0.2">
      <c r="A53" s="22"/>
      <c r="B53" s="71"/>
      <c r="G53" s="24"/>
    </row>
    <row r="54" spans="1:7" hidden="1" x14ac:dyDescent="0.2">
      <c r="A54" s="22"/>
      <c r="B54" s="71"/>
      <c r="G54" s="24"/>
    </row>
    <row r="55" spans="1:7" hidden="1" x14ac:dyDescent="0.2">
      <c r="A55" s="22"/>
      <c r="B55" s="71"/>
      <c r="G55" s="24"/>
    </row>
    <row r="56" spans="1:7" hidden="1" x14ac:dyDescent="0.2">
      <c r="A56" s="22"/>
      <c r="B56" s="71"/>
      <c r="G56" s="24"/>
    </row>
    <row r="57" spans="1:7" hidden="1" x14ac:dyDescent="0.2">
      <c r="A57" s="22"/>
      <c r="B57" s="71"/>
      <c r="G57" s="24"/>
    </row>
    <row r="58" spans="1:7" hidden="1" x14ac:dyDescent="0.2">
      <c r="A58" s="22"/>
      <c r="B58" s="71"/>
      <c r="G58" s="24"/>
    </row>
    <row r="59" spans="1:7" s="28" customFormat="1" hidden="1" x14ac:dyDescent="0.25">
      <c r="A59" s="25"/>
      <c r="B59" s="25"/>
      <c r="C59" s="26"/>
      <c r="D59" s="26"/>
      <c r="E59" s="26"/>
      <c r="F59" s="26"/>
      <c r="G59" s="26"/>
    </row>
    <row r="60" spans="1:7" s="28" customFormat="1" hidden="1" x14ac:dyDescent="0.25">
      <c r="A60" s="27"/>
      <c r="B60" s="27"/>
      <c r="C60" s="27"/>
      <c r="D60" s="27"/>
      <c r="E60" s="27"/>
      <c r="F60" s="27"/>
      <c r="G60" s="27"/>
    </row>
    <row r="61" spans="1:7" hidden="1" x14ac:dyDescent="0.2">
      <c r="A61" s="29"/>
      <c r="B61" s="72"/>
      <c r="C61" s="29"/>
      <c r="D61" s="29"/>
      <c r="E61" s="29"/>
      <c r="F61" s="29"/>
      <c r="G61" s="29"/>
    </row>
    <row r="62" spans="1:7" s="33" customFormat="1" hidden="1" x14ac:dyDescent="0.2">
      <c r="A62" s="30"/>
      <c r="B62" s="30"/>
      <c r="C62" s="31"/>
      <c r="D62" s="31"/>
      <c r="E62" s="31"/>
      <c r="F62" s="31"/>
      <c r="G62" s="32"/>
    </row>
    <row r="63" spans="1:7" hidden="1" x14ac:dyDescent="0.2">
      <c r="A63" s="22"/>
      <c r="B63" s="71"/>
      <c r="G63" s="24"/>
    </row>
    <row r="64" spans="1:7" hidden="1" x14ac:dyDescent="0.2">
      <c r="A64" s="22"/>
      <c r="B64" s="71"/>
      <c r="G64" s="24"/>
    </row>
    <row r="65" spans="1:7" hidden="1" x14ac:dyDescent="0.2">
      <c r="A65" s="22"/>
      <c r="B65" s="71"/>
      <c r="G65" s="24"/>
    </row>
    <row r="66" spans="1:7" hidden="1" x14ac:dyDescent="0.2">
      <c r="A66" s="22"/>
      <c r="B66" s="71"/>
      <c r="G66" s="24"/>
    </row>
    <row r="67" spans="1:7" s="28" customFormat="1" hidden="1" x14ac:dyDescent="0.25">
      <c r="A67" s="25"/>
      <c r="B67" s="25"/>
      <c r="C67" s="26"/>
      <c r="D67" s="26"/>
      <c r="E67" s="26"/>
      <c r="F67" s="26"/>
      <c r="G67" s="26"/>
    </row>
    <row r="68" spans="1:7" s="28" customFormat="1" hidden="1" x14ac:dyDescent="0.25">
      <c r="A68" s="27"/>
      <c r="B68" s="27"/>
      <c r="C68" s="27"/>
      <c r="D68" s="27"/>
      <c r="E68" s="27"/>
      <c r="F68" s="27"/>
      <c r="G68" s="27"/>
    </row>
    <row r="69" spans="1:7" hidden="1" x14ac:dyDescent="0.2">
      <c r="A69" s="29"/>
      <c r="B69" s="72"/>
      <c r="C69" s="29"/>
      <c r="D69" s="29"/>
      <c r="E69" s="29"/>
      <c r="F69" s="29"/>
      <c r="G69" s="29"/>
    </row>
    <row r="70" spans="1:7" s="33" customFormat="1" hidden="1" x14ac:dyDescent="0.2">
      <c r="A70" s="30"/>
      <c r="B70" s="30"/>
      <c r="C70" s="31"/>
      <c r="D70" s="31"/>
      <c r="E70" s="31"/>
      <c r="F70" s="31"/>
      <c r="G70" s="32"/>
    </row>
    <row r="71" spans="1:7" hidden="1" x14ac:dyDescent="0.2">
      <c r="A71" s="22"/>
      <c r="B71" s="71"/>
      <c r="G71" s="24"/>
    </row>
    <row r="72" spans="1:7" hidden="1" x14ac:dyDescent="0.2">
      <c r="A72" s="22"/>
      <c r="B72" s="71"/>
      <c r="G72" s="24"/>
    </row>
    <row r="73" spans="1:7" s="28" customFormat="1" hidden="1" x14ac:dyDescent="0.25">
      <c r="A73" s="25"/>
      <c r="B73" s="25"/>
      <c r="C73" s="26"/>
      <c r="D73" s="26"/>
      <c r="E73" s="26"/>
      <c r="F73" s="26"/>
      <c r="G73" s="26"/>
    </row>
    <row r="74" spans="1:7" s="28" customFormat="1" hidden="1" x14ac:dyDescent="0.25">
      <c r="A74" s="27"/>
      <c r="B74" s="27"/>
      <c r="C74" s="27"/>
      <c r="D74" s="27"/>
      <c r="E74" s="27"/>
      <c r="F74" s="27"/>
      <c r="G74" s="27"/>
    </row>
    <row r="75" spans="1:7" hidden="1" x14ac:dyDescent="0.2">
      <c r="A75" s="29"/>
      <c r="B75" s="72"/>
      <c r="C75" s="29"/>
      <c r="D75" s="29"/>
      <c r="E75" s="29"/>
      <c r="F75" s="29"/>
      <c r="G75" s="29"/>
    </row>
    <row r="76" spans="1:7" s="33" customFormat="1" hidden="1" x14ac:dyDescent="0.2">
      <c r="A76" s="30"/>
      <c r="B76" s="30"/>
      <c r="C76" s="31"/>
      <c r="D76" s="31"/>
      <c r="E76" s="31"/>
      <c r="F76" s="31"/>
      <c r="G76" s="32"/>
    </row>
    <row r="77" spans="1:7" hidden="1" x14ac:dyDescent="0.2">
      <c r="A77" s="22"/>
      <c r="B77" s="71"/>
      <c r="G77" s="24"/>
    </row>
    <row r="78" spans="1:7" hidden="1" x14ac:dyDescent="0.2">
      <c r="A78" s="22"/>
      <c r="B78" s="71"/>
      <c r="G78" s="24"/>
    </row>
    <row r="79" spans="1:7" hidden="1" x14ac:dyDescent="0.2">
      <c r="A79" s="22"/>
      <c r="B79" s="71"/>
      <c r="G79" s="24"/>
    </row>
    <row r="80" spans="1:7" hidden="1" x14ac:dyDescent="0.2">
      <c r="A80" s="22"/>
      <c r="B80" s="71"/>
      <c r="G80" s="24"/>
    </row>
    <row r="81" spans="1:7" s="28" customFormat="1" hidden="1" x14ac:dyDescent="0.25">
      <c r="A81" s="25"/>
      <c r="B81" s="25"/>
      <c r="C81" s="26"/>
      <c r="D81" s="26"/>
      <c r="E81" s="26"/>
      <c r="F81" s="26"/>
      <c r="G81" s="26"/>
    </row>
    <row r="82" spans="1:7" s="28" customFormat="1" hidden="1" x14ac:dyDescent="0.25">
      <c r="A82" s="27"/>
      <c r="B82" s="27"/>
      <c r="C82" s="27"/>
      <c r="D82" s="27"/>
      <c r="E82" s="27"/>
      <c r="F82" s="27"/>
      <c r="G82" s="27"/>
    </row>
    <row r="83" spans="1:7" hidden="1" x14ac:dyDescent="0.2">
      <c r="A83" s="29"/>
      <c r="B83" s="72"/>
      <c r="C83" s="29"/>
      <c r="D83" s="29"/>
      <c r="E83" s="29"/>
      <c r="F83" s="29"/>
      <c r="G83" s="29"/>
    </row>
    <row r="84" spans="1:7" s="33" customFormat="1" hidden="1" x14ac:dyDescent="0.2">
      <c r="A84" s="30"/>
      <c r="B84" s="30"/>
      <c r="C84" s="31"/>
      <c r="D84" s="31"/>
      <c r="E84" s="31"/>
      <c r="F84" s="31"/>
      <c r="G84" s="32"/>
    </row>
    <row r="85" spans="1:7" hidden="1" x14ac:dyDescent="0.2">
      <c r="A85" s="22"/>
      <c r="B85" s="71"/>
      <c r="G85" s="24"/>
    </row>
    <row r="86" spans="1:7" hidden="1" x14ac:dyDescent="0.2">
      <c r="A86" s="22"/>
      <c r="B86" s="71"/>
      <c r="G86" s="24"/>
    </row>
    <row r="87" spans="1:7" hidden="1" x14ac:dyDescent="0.2">
      <c r="A87" s="22"/>
      <c r="B87" s="71"/>
      <c r="G87" s="24"/>
    </row>
    <row r="88" spans="1:7" hidden="1" x14ac:dyDescent="0.2">
      <c r="A88" s="22"/>
      <c r="B88" s="71"/>
      <c r="G88" s="24"/>
    </row>
    <row r="89" spans="1:7" s="28" customFormat="1" hidden="1" x14ac:dyDescent="0.25">
      <c r="A89" s="25"/>
      <c r="B89" s="25"/>
      <c r="C89" s="26"/>
      <c r="D89" s="26"/>
      <c r="E89" s="26"/>
      <c r="F89" s="26"/>
      <c r="G89" s="26"/>
    </row>
    <row r="90" spans="1:7" s="28" customFormat="1" hidden="1" x14ac:dyDescent="0.25">
      <c r="A90" s="27"/>
      <c r="B90" s="27"/>
      <c r="C90" s="27"/>
      <c r="D90" s="27"/>
      <c r="E90" s="27"/>
      <c r="F90" s="27"/>
      <c r="G90" s="27"/>
    </row>
    <row r="91" spans="1:7" hidden="1" x14ac:dyDescent="0.2">
      <c r="A91" s="29"/>
      <c r="B91" s="72"/>
      <c r="C91" s="29"/>
      <c r="D91" s="29"/>
      <c r="E91" s="29"/>
      <c r="F91" s="29"/>
      <c r="G91" s="29"/>
    </row>
    <row r="92" spans="1:7" s="33" customFormat="1" hidden="1" x14ac:dyDescent="0.2">
      <c r="A92" s="30"/>
      <c r="B92" s="30"/>
      <c r="C92" s="31"/>
      <c r="D92" s="31"/>
      <c r="E92" s="31"/>
      <c r="F92" s="31"/>
      <c r="G92" s="32"/>
    </row>
    <row r="93" spans="1:7" hidden="1" x14ac:dyDescent="0.2">
      <c r="A93" s="22"/>
      <c r="B93" s="71"/>
      <c r="G93" s="24"/>
    </row>
    <row r="94" spans="1:7" s="28" customFormat="1" hidden="1" x14ac:dyDescent="0.25">
      <c r="A94" s="25"/>
      <c r="B94" s="25"/>
      <c r="C94" s="26"/>
      <c r="D94" s="26"/>
      <c r="E94" s="26"/>
      <c r="F94" s="26"/>
      <c r="G94" s="26"/>
    </row>
    <row r="95" spans="1:7" s="28" customFormat="1" hidden="1" x14ac:dyDescent="0.25">
      <c r="A95" s="27"/>
      <c r="B95" s="27"/>
      <c r="C95" s="27"/>
      <c r="D95" s="27"/>
      <c r="E95" s="27"/>
      <c r="F95" s="27"/>
      <c r="G95" s="27"/>
    </row>
    <row r="96" spans="1:7" hidden="1" x14ac:dyDescent="0.2">
      <c r="A96" s="29"/>
      <c r="B96" s="72"/>
      <c r="C96" s="29"/>
      <c r="D96" s="29"/>
      <c r="E96" s="29"/>
      <c r="F96" s="29"/>
      <c r="G96" s="29"/>
    </row>
    <row r="97" spans="1:7" s="33" customFormat="1" hidden="1" x14ac:dyDescent="0.2">
      <c r="A97" s="30"/>
      <c r="B97" s="30"/>
      <c r="C97" s="31"/>
      <c r="D97" s="31"/>
      <c r="E97" s="31"/>
      <c r="F97" s="31"/>
      <c r="G97" s="32"/>
    </row>
    <row r="98" spans="1:7" hidden="1" x14ac:dyDescent="0.2">
      <c r="A98" s="22"/>
      <c r="B98" s="71"/>
      <c r="G98" s="24"/>
    </row>
    <row r="99" spans="1:7" hidden="1" x14ac:dyDescent="0.2">
      <c r="A99" s="22"/>
      <c r="B99" s="71"/>
      <c r="G99" s="24"/>
    </row>
    <row r="100" spans="1:7" hidden="1" x14ac:dyDescent="0.2">
      <c r="A100" s="22"/>
      <c r="B100" s="71"/>
      <c r="G100" s="24"/>
    </row>
    <row r="101" spans="1:7" hidden="1" x14ac:dyDescent="0.2">
      <c r="A101" s="22"/>
      <c r="B101" s="71"/>
      <c r="G101" s="24"/>
    </row>
    <row r="102" spans="1:7" hidden="1" x14ac:dyDescent="0.2">
      <c r="A102" s="22"/>
      <c r="B102" s="71"/>
      <c r="G102" s="24"/>
    </row>
    <row r="103" spans="1:7" hidden="1" x14ac:dyDescent="0.2">
      <c r="A103" s="22"/>
      <c r="B103" s="71"/>
      <c r="G103" s="24"/>
    </row>
    <row r="104" spans="1:7" s="28" customFormat="1" hidden="1" x14ac:dyDescent="0.25">
      <c r="A104" s="25"/>
      <c r="B104" s="25"/>
      <c r="C104" s="26"/>
      <c r="D104" s="26"/>
      <c r="E104" s="26"/>
      <c r="F104" s="26"/>
      <c r="G104" s="26"/>
    </row>
    <row r="105" spans="1:7" s="36" customFormat="1" hidden="1" x14ac:dyDescent="0.2">
      <c r="A105" s="27"/>
      <c r="B105" s="27"/>
      <c r="C105" s="27"/>
      <c r="D105" s="27"/>
      <c r="E105" s="27"/>
      <c r="F105" s="27"/>
      <c r="G105" s="27"/>
    </row>
  </sheetData>
  <sheetProtection selectLockedCells="1"/>
  <mergeCells count="5">
    <mergeCell ref="A10:G10"/>
    <mergeCell ref="A1:G1"/>
    <mergeCell ref="A2:B2"/>
    <mergeCell ref="A9:B9"/>
    <mergeCell ref="C9:G9"/>
  </mergeCells>
  <phoneticPr fontId="0" type="noConversion"/>
  <dataValidations xWindow="849" yWindow="704" count="2">
    <dataValidation type="list" allowBlank="1" showInputMessage="1" showErrorMessage="1" errorTitle="Oops!" error="You must choose from the list provided.  Select 'Cancel' and then click on the arrow to view the list." prompt="Click arrow to make selection." sqref="G93 G3 G11:G22 G27:G31 G71:G72 G63:G66 G51:G58 G36:G46 G77:G80 G85:G88 G98:G103">
      <formula1>"Level One,Level Two,Level Three,Level Four,N/A"</formula1>
    </dataValidation>
    <dataValidation type="list" allowBlank="1" showErrorMessage="1" errorTitle="Oops!" error="You must choose from the list provided.  Select 'Cancel' and then click on the arrow to view the list." prompt="Click arrow to make selection." sqref="G4:G8">
      <formula1>"Level One,Level Two,Level Three,Level Four,N/A"</formula1>
    </dataValidation>
  </dataValidations>
  <printOptions horizontalCentered="1"/>
  <pageMargins left="0.5" right="0.5" top="0.5" bottom="0.75" header="0.5" footer="0.5"/>
  <pageSetup scale="93" fitToHeight="10" orientation="portrait" horizontalDpi="4294967294" verticalDpi="300" r:id="rId1"/>
  <headerFooter alignWithMargins="0">
    <oddFooter>&amp;C&amp;F, &amp;A, &amp;D,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2"/>
  <sheetViews>
    <sheetView workbookViewId="0">
      <selection sqref="A1:G1"/>
    </sheetView>
  </sheetViews>
  <sheetFormatPr defaultColWidth="0" defaultRowHeight="15.75" zeroHeight="1" x14ac:dyDescent="0.2"/>
  <cols>
    <col min="1" max="1" width="5.5" style="37" customWidth="1"/>
    <col min="2" max="2" width="20.83203125" style="73" customWidth="1"/>
    <col min="3" max="6" width="35" style="16" customWidth="1"/>
    <col min="7" max="7" width="18.33203125" style="39" customWidth="1"/>
    <col min="8" max="8" width="0.1640625" style="16" customWidth="1"/>
    <col min="9" max="16384" width="9.33203125" style="16" hidden="1"/>
  </cols>
  <sheetData>
    <row r="1" spans="1:7" ht="42" customHeight="1" thickBot="1" x14ac:dyDescent="0.25">
      <c r="A1" s="112" t="s">
        <v>396</v>
      </c>
      <c r="B1" s="112"/>
      <c r="C1" s="112"/>
      <c r="D1" s="112"/>
      <c r="E1" s="112"/>
      <c r="F1" s="112"/>
      <c r="G1" s="112"/>
    </row>
    <row r="2" spans="1:7" ht="63.75" thickBot="1" x14ac:dyDescent="0.25">
      <c r="A2" s="120" t="s">
        <v>37</v>
      </c>
      <c r="B2" s="121"/>
      <c r="C2" s="75" t="s">
        <v>430</v>
      </c>
      <c r="D2" s="75" t="s">
        <v>431</v>
      </c>
      <c r="E2" s="75" t="s">
        <v>432</v>
      </c>
      <c r="F2" s="75" t="s">
        <v>433</v>
      </c>
      <c r="G2" s="18" t="s">
        <v>52</v>
      </c>
    </row>
    <row r="3" spans="1:7" ht="315.75" thickBot="1" x14ac:dyDescent="0.25">
      <c r="A3" s="19" t="s">
        <v>93</v>
      </c>
      <c r="B3" s="59" t="s">
        <v>161</v>
      </c>
      <c r="C3" s="81" t="s">
        <v>467</v>
      </c>
      <c r="D3" s="81" t="s">
        <v>468</v>
      </c>
      <c r="E3" s="81" t="s">
        <v>425</v>
      </c>
      <c r="F3" s="81" t="s">
        <v>426</v>
      </c>
      <c r="G3" s="21"/>
    </row>
    <row r="4" spans="1:7" ht="268.5" thickBot="1" x14ac:dyDescent="0.25">
      <c r="A4" s="19" t="s">
        <v>94</v>
      </c>
      <c r="B4" s="59" t="s">
        <v>162</v>
      </c>
      <c r="C4" s="81" t="s">
        <v>193</v>
      </c>
      <c r="D4" s="81" t="s">
        <v>194</v>
      </c>
      <c r="E4" s="81" t="s">
        <v>427</v>
      </c>
      <c r="F4" s="81" t="s">
        <v>469</v>
      </c>
      <c r="G4" s="21"/>
    </row>
    <row r="5" spans="1:7" ht="221.25" thickBot="1" x14ac:dyDescent="0.25">
      <c r="A5" s="19" t="s">
        <v>95</v>
      </c>
      <c r="B5" s="59" t="s">
        <v>383</v>
      </c>
      <c r="C5" s="81" t="s">
        <v>384</v>
      </c>
      <c r="D5" s="81" t="s">
        <v>385</v>
      </c>
      <c r="E5" s="81" t="s">
        <v>386</v>
      </c>
      <c r="F5" s="81" t="s">
        <v>387</v>
      </c>
      <c r="G5" s="21"/>
    </row>
    <row r="6" spans="1:7" ht="50.25" customHeight="1" thickBot="1" x14ac:dyDescent="0.25">
      <c r="A6" s="114" t="s">
        <v>283</v>
      </c>
      <c r="B6" s="114"/>
      <c r="C6" s="122" t="s">
        <v>284</v>
      </c>
      <c r="D6" s="122"/>
      <c r="E6" s="122"/>
      <c r="F6" s="122"/>
      <c r="G6" s="115"/>
    </row>
    <row r="7" spans="1:7" ht="21.75" customHeight="1" x14ac:dyDescent="0.2">
      <c r="A7" s="113" t="s">
        <v>309</v>
      </c>
      <c r="B7" s="113"/>
      <c r="C7" s="113"/>
      <c r="D7" s="113"/>
      <c r="E7" s="113"/>
      <c r="F7" s="113"/>
      <c r="G7" s="113"/>
    </row>
    <row r="8" spans="1:7" hidden="1" x14ac:dyDescent="0.2">
      <c r="A8" s="22"/>
      <c r="B8" s="71"/>
      <c r="G8" s="24"/>
    </row>
    <row r="9" spans="1:7" hidden="1" x14ac:dyDescent="0.2">
      <c r="A9" s="22"/>
      <c r="B9" s="71"/>
      <c r="G9" s="24"/>
    </row>
    <row r="10" spans="1:7" hidden="1" x14ac:dyDescent="0.2">
      <c r="A10" s="22"/>
      <c r="B10" s="71"/>
      <c r="G10" s="24"/>
    </row>
    <row r="11" spans="1:7" hidden="1" x14ac:dyDescent="0.2">
      <c r="A11" s="22"/>
      <c r="B11" s="71"/>
      <c r="G11" s="24"/>
    </row>
    <row r="12" spans="1:7" hidden="1" x14ac:dyDescent="0.2">
      <c r="A12" s="22"/>
      <c r="B12" s="71"/>
      <c r="G12" s="24"/>
    </row>
    <row r="13" spans="1:7" hidden="1" x14ac:dyDescent="0.2">
      <c r="A13" s="22"/>
      <c r="B13" s="71"/>
      <c r="G13" s="24"/>
    </row>
    <row r="14" spans="1:7" hidden="1" x14ac:dyDescent="0.2">
      <c r="A14" s="22"/>
      <c r="B14" s="71"/>
      <c r="G14" s="24"/>
    </row>
    <row r="15" spans="1:7" hidden="1" x14ac:dyDescent="0.2">
      <c r="A15" s="22"/>
      <c r="B15" s="71"/>
      <c r="G15" s="24"/>
    </row>
    <row r="16" spans="1:7" hidden="1" x14ac:dyDescent="0.2">
      <c r="A16" s="22"/>
      <c r="B16" s="71"/>
      <c r="G16" s="24"/>
    </row>
    <row r="17" spans="1:7" hidden="1" x14ac:dyDescent="0.2">
      <c r="A17" s="22"/>
      <c r="B17" s="71"/>
      <c r="G17" s="24"/>
    </row>
    <row r="18" spans="1:7" hidden="1" x14ac:dyDescent="0.2">
      <c r="A18" s="25"/>
      <c r="B18" s="25"/>
      <c r="C18" s="26"/>
      <c r="D18" s="26"/>
      <c r="E18" s="26"/>
      <c r="F18" s="26"/>
      <c r="G18" s="26"/>
    </row>
    <row r="19" spans="1:7" s="28" customFormat="1" hidden="1" x14ac:dyDescent="0.25">
      <c r="A19" s="27"/>
      <c r="B19" s="27"/>
      <c r="C19" s="27"/>
      <c r="D19" s="27"/>
      <c r="E19" s="27"/>
      <c r="F19" s="27"/>
      <c r="G19" s="27"/>
    </row>
    <row r="20" spans="1:7" hidden="1" x14ac:dyDescent="0.2">
      <c r="A20" s="29"/>
      <c r="B20" s="72"/>
      <c r="C20" s="29"/>
      <c r="D20" s="29"/>
      <c r="E20" s="29"/>
      <c r="F20" s="29"/>
      <c r="G20" s="29"/>
    </row>
    <row r="21" spans="1:7" s="33" customFormat="1" hidden="1" x14ac:dyDescent="0.2">
      <c r="A21" s="30"/>
      <c r="B21" s="30"/>
      <c r="C21" s="31"/>
      <c r="D21" s="31"/>
      <c r="E21" s="31"/>
      <c r="F21" s="31"/>
      <c r="G21" s="32"/>
    </row>
    <row r="22" spans="1:7" hidden="1" x14ac:dyDescent="0.2">
      <c r="A22" s="22"/>
      <c r="B22" s="71"/>
      <c r="G22" s="24"/>
    </row>
    <row r="23" spans="1:7" hidden="1" x14ac:dyDescent="0.2">
      <c r="A23" s="22"/>
      <c r="B23" s="71"/>
      <c r="G23" s="24"/>
    </row>
    <row r="24" spans="1:7" s="34" customFormat="1" hidden="1" x14ac:dyDescent="0.2">
      <c r="A24" s="22"/>
      <c r="B24" s="71"/>
      <c r="C24" s="16"/>
      <c r="D24" s="16"/>
      <c r="E24" s="16"/>
      <c r="F24" s="16"/>
      <c r="G24" s="24"/>
    </row>
    <row r="25" spans="1:7" hidden="1" x14ac:dyDescent="0.2">
      <c r="A25" s="22"/>
      <c r="B25" s="71"/>
      <c r="G25" s="24"/>
    </row>
    <row r="26" spans="1:7" hidden="1" x14ac:dyDescent="0.2">
      <c r="A26" s="22"/>
      <c r="B26" s="71"/>
      <c r="G26" s="24"/>
    </row>
    <row r="27" spans="1:7" s="28" customFormat="1" hidden="1" x14ac:dyDescent="0.25">
      <c r="A27" s="25"/>
      <c r="B27" s="25"/>
      <c r="C27" s="26"/>
      <c r="D27" s="26"/>
      <c r="E27" s="26"/>
      <c r="F27" s="26"/>
      <c r="G27" s="26"/>
    </row>
    <row r="28" spans="1:7" s="28" customFormat="1" hidden="1" x14ac:dyDescent="0.25">
      <c r="A28" s="27"/>
      <c r="B28" s="27"/>
      <c r="C28" s="27"/>
      <c r="D28" s="27"/>
      <c r="E28" s="27"/>
      <c r="F28" s="27"/>
      <c r="G28" s="27"/>
    </row>
    <row r="29" spans="1:7" hidden="1" x14ac:dyDescent="0.2">
      <c r="A29" s="29"/>
      <c r="B29" s="72"/>
      <c r="C29" s="29"/>
      <c r="D29" s="29"/>
      <c r="E29" s="29"/>
      <c r="F29" s="29"/>
      <c r="G29" s="29"/>
    </row>
    <row r="30" spans="1:7" s="33" customFormat="1" hidden="1" x14ac:dyDescent="0.2">
      <c r="A30" s="30"/>
      <c r="B30" s="30"/>
      <c r="C30" s="31"/>
      <c r="D30" s="31"/>
      <c r="E30" s="31"/>
      <c r="F30" s="31"/>
      <c r="G30" s="32"/>
    </row>
    <row r="31" spans="1:7" hidden="1" x14ac:dyDescent="0.2">
      <c r="A31" s="22"/>
      <c r="B31" s="71"/>
      <c r="G31" s="24"/>
    </row>
    <row r="32" spans="1:7" s="35" customFormat="1" hidden="1" x14ac:dyDescent="0.25">
      <c r="A32" s="22"/>
      <c r="B32" s="71"/>
      <c r="C32" s="16"/>
      <c r="D32" s="16"/>
      <c r="E32" s="16"/>
      <c r="F32" s="16"/>
      <c r="G32" s="24"/>
    </row>
    <row r="33" spans="1:7" hidden="1" x14ac:dyDescent="0.2">
      <c r="A33" s="22"/>
      <c r="B33" s="71"/>
      <c r="G33" s="24"/>
    </row>
    <row r="34" spans="1:7" s="35" customFormat="1" hidden="1" x14ac:dyDescent="0.25">
      <c r="A34" s="22"/>
      <c r="B34" s="71"/>
      <c r="C34" s="16"/>
      <c r="D34" s="16"/>
      <c r="E34" s="16"/>
      <c r="F34" s="16"/>
      <c r="G34" s="24"/>
    </row>
    <row r="35" spans="1:7" hidden="1" x14ac:dyDescent="0.2">
      <c r="A35" s="22"/>
      <c r="B35" s="71"/>
      <c r="G35" s="24"/>
    </row>
    <row r="36" spans="1:7" hidden="1" x14ac:dyDescent="0.2">
      <c r="A36" s="22"/>
      <c r="B36" s="71"/>
      <c r="G36" s="24"/>
    </row>
    <row r="37" spans="1:7" hidden="1" x14ac:dyDescent="0.2">
      <c r="A37" s="22"/>
      <c r="B37" s="71"/>
      <c r="G37" s="24"/>
    </row>
    <row r="38" spans="1:7" hidden="1" x14ac:dyDescent="0.2">
      <c r="A38" s="22"/>
      <c r="B38" s="71"/>
      <c r="G38" s="24"/>
    </row>
    <row r="39" spans="1:7" hidden="1" x14ac:dyDescent="0.2">
      <c r="A39" s="22"/>
      <c r="B39" s="71"/>
      <c r="G39" s="24"/>
    </row>
    <row r="40" spans="1:7" hidden="1" x14ac:dyDescent="0.2">
      <c r="A40" s="22"/>
      <c r="B40" s="71"/>
      <c r="G40" s="24"/>
    </row>
    <row r="41" spans="1:7" s="35" customFormat="1" hidden="1" x14ac:dyDescent="0.25">
      <c r="A41" s="22"/>
      <c r="B41" s="71"/>
      <c r="C41" s="16"/>
      <c r="D41" s="16"/>
      <c r="E41" s="16"/>
      <c r="F41" s="16"/>
      <c r="G41" s="24"/>
    </row>
    <row r="42" spans="1:7" s="28" customFormat="1" hidden="1" x14ac:dyDescent="0.25">
      <c r="A42" s="25"/>
      <c r="B42" s="25"/>
      <c r="C42" s="26"/>
      <c r="D42" s="26"/>
      <c r="E42" s="26"/>
      <c r="F42" s="26"/>
      <c r="G42" s="26"/>
    </row>
    <row r="43" spans="1:7" s="28" customFormat="1" hidden="1" x14ac:dyDescent="0.25">
      <c r="A43" s="27"/>
      <c r="B43" s="27"/>
      <c r="C43" s="27"/>
      <c r="D43" s="27"/>
      <c r="E43" s="27"/>
      <c r="F43" s="27"/>
      <c r="G43" s="27"/>
    </row>
    <row r="44" spans="1:7" hidden="1" x14ac:dyDescent="0.2">
      <c r="A44" s="29"/>
      <c r="B44" s="72"/>
      <c r="C44" s="29"/>
      <c r="D44" s="29"/>
      <c r="E44" s="29"/>
      <c r="F44" s="29"/>
      <c r="G44" s="29"/>
    </row>
    <row r="45" spans="1:7" s="33" customFormat="1" hidden="1" x14ac:dyDescent="0.2">
      <c r="A45" s="30"/>
      <c r="B45" s="30"/>
      <c r="C45" s="31"/>
      <c r="D45" s="31"/>
      <c r="E45" s="31"/>
      <c r="F45" s="31"/>
      <c r="G45" s="32"/>
    </row>
    <row r="46" spans="1:7" hidden="1" x14ac:dyDescent="0.2">
      <c r="A46" s="22"/>
      <c r="B46" s="71"/>
      <c r="G46" s="24"/>
    </row>
    <row r="47" spans="1:7" hidden="1" x14ac:dyDescent="0.2">
      <c r="A47" s="22"/>
      <c r="B47" s="71"/>
      <c r="G47" s="24"/>
    </row>
    <row r="48" spans="1:7" hidden="1" x14ac:dyDescent="0.2">
      <c r="A48" s="22"/>
      <c r="B48" s="71"/>
      <c r="G48" s="24"/>
    </row>
    <row r="49" spans="1:7" hidden="1" x14ac:dyDescent="0.2">
      <c r="A49" s="22"/>
      <c r="B49" s="71"/>
      <c r="G49" s="24"/>
    </row>
    <row r="50" spans="1:7" hidden="1" x14ac:dyDescent="0.2">
      <c r="A50" s="22"/>
      <c r="B50" s="71"/>
      <c r="G50" s="24"/>
    </row>
    <row r="51" spans="1:7" hidden="1" x14ac:dyDescent="0.2">
      <c r="A51" s="22"/>
      <c r="B51" s="71"/>
      <c r="G51" s="24"/>
    </row>
    <row r="52" spans="1:7" hidden="1" x14ac:dyDescent="0.2">
      <c r="A52" s="22"/>
      <c r="B52" s="71"/>
      <c r="G52" s="24"/>
    </row>
    <row r="53" spans="1:7" hidden="1" x14ac:dyDescent="0.2">
      <c r="A53" s="22"/>
      <c r="B53" s="71"/>
      <c r="G53" s="24"/>
    </row>
    <row r="54" spans="1:7" s="28" customFormat="1" hidden="1" x14ac:dyDescent="0.25">
      <c r="A54" s="25"/>
      <c r="B54" s="25"/>
      <c r="C54" s="26"/>
      <c r="D54" s="26"/>
      <c r="E54" s="26"/>
      <c r="F54" s="26"/>
      <c r="G54" s="26"/>
    </row>
    <row r="55" spans="1:7" s="28" customFormat="1" hidden="1" x14ac:dyDescent="0.25">
      <c r="A55" s="27"/>
      <c r="B55" s="27"/>
      <c r="C55" s="27"/>
      <c r="D55" s="27"/>
      <c r="E55" s="27"/>
      <c r="F55" s="27"/>
      <c r="G55" s="27"/>
    </row>
    <row r="56" spans="1:7" hidden="1" x14ac:dyDescent="0.2">
      <c r="A56" s="29"/>
      <c r="B56" s="72"/>
      <c r="C56" s="29"/>
      <c r="D56" s="29"/>
      <c r="E56" s="29"/>
      <c r="F56" s="29"/>
      <c r="G56" s="29"/>
    </row>
    <row r="57" spans="1:7" s="33" customFormat="1" hidden="1" x14ac:dyDescent="0.2">
      <c r="A57" s="30"/>
      <c r="B57" s="30"/>
      <c r="C57" s="31"/>
      <c r="D57" s="31"/>
      <c r="E57" s="31"/>
      <c r="F57" s="31"/>
      <c r="G57" s="32"/>
    </row>
    <row r="58" spans="1:7" hidden="1" x14ac:dyDescent="0.2">
      <c r="A58" s="22"/>
      <c r="B58" s="71"/>
      <c r="G58" s="24"/>
    </row>
    <row r="59" spans="1:7" hidden="1" x14ac:dyDescent="0.2">
      <c r="A59" s="22"/>
      <c r="B59" s="71"/>
      <c r="G59" s="24"/>
    </row>
    <row r="60" spans="1:7" hidden="1" x14ac:dyDescent="0.2">
      <c r="A60" s="22"/>
      <c r="B60" s="71"/>
      <c r="G60" s="24"/>
    </row>
    <row r="61" spans="1:7" hidden="1" x14ac:dyDescent="0.2">
      <c r="A61" s="22"/>
      <c r="B61" s="71"/>
      <c r="G61" s="24"/>
    </row>
    <row r="62" spans="1:7" s="28" customFormat="1" hidden="1" x14ac:dyDescent="0.25">
      <c r="A62" s="25"/>
      <c r="B62" s="25"/>
      <c r="C62" s="26"/>
      <c r="D62" s="26"/>
      <c r="E62" s="26"/>
      <c r="F62" s="26"/>
      <c r="G62" s="26"/>
    </row>
    <row r="63" spans="1:7" s="28" customFormat="1" hidden="1" x14ac:dyDescent="0.25">
      <c r="A63" s="27"/>
      <c r="B63" s="27"/>
      <c r="C63" s="27"/>
      <c r="D63" s="27"/>
      <c r="E63" s="27"/>
      <c r="F63" s="27"/>
      <c r="G63" s="27"/>
    </row>
    <row r="64" spans="1:7" hidden="1" x14ac:dyDescent="0.2">
      <c r="A64" s="29"/>
      <c r="B64" s="72"/>
      <c r="C64" s="29"/>
      <c r="D64" s="29"/>
      <c r="E64" s="29"/>
      <c r="F64" s="29"/>
      <c r="G64" s="29"/>
    </row>
    <row r="65" spans="1:7" s="33" customFormat="1" hidden="1" x14ac:dyDescent="0.2">
      <c r="A65" s="30"/>
      <c r="B65" s="30"/>
      <c r="C65" s="31"/>
      <c r="D65" s="31"/>
      <c r="E65" s="31"/>
      <c r="F65" s="31"/>
      <c r="G65" s="32"/>
    </row>
    <row r="66" spans="1:7" hidden="1" x14ac:dyDescent="0.2">
      <c r="A66" s="22"/>
      <c r="B66" s="71"/>
      <c r="G66" s="24"/>
    </row>
    <row r="67" spans="1:7" hidden="1" x14ac:dyDescent="0.2">
      <c r="A67" s="22"/>
      <c r="B67" s="71"/>
      <c r="G67" s="24"/>
    </row>
    <row r="68" spans="1:7" s="28" customFormat="1" hidden="1" x14ac:dyDescent="0.25">
      <c r="A68" s="25"/>
      <c r="B68" s="25"/>
      <c r="C68" s="26"/>
      <c r="D68" s="26"/>
      <c r="E68" s="26"/>
      <c r="F68" s="26"/>
      <c r="G68" s="26"/>
    </row>
    <row r="69" spans="1:7" s="28" customFormat="1" hidden="1" x14ac:dyDescent="0.25">
      <c r="A69" s="27"/>
      <c r="B69" s="27"/>
      <c r="C69" s="27"/>
      <c r="D69" s="27"/>
      <c r="E69" s="27"/>
      <c r="F69" s="27"/>
      <c r="G69" s="27"/>
    </row>
    <row r="70" spans="1:7" hidden="1" x14ac:dyDescent="0.2">
      <c r="A70" s="29"/>
      <c r="B70" s="72"/>
      <c r="C70" s="29"/>
      <c r="D70" s="29"/>
      <c r="E70" s="29"/>
      <c r="F70" s="29"/>
      <c r="G70" s="29"/>
    </row>
    <row r="71" spans="1:7" s="33" customFormat="1" hidden="1" x14ac:dyDescent="0.2">
      <c r="A71" s="30"/>
      <c r="B71" s="30"/>
      <c r="C71" s="31"/>
      <c r="D71" s="31"/>
      <c r="E71" s="31"/>
      <c r="F71" s="31"/>
      <c r="G71" s="32"/>
    </row>
    <row r="72" spans="1:7" hidden="1" x14ac:dyDescent="0.2">
      <c r="A72" s="22"/>
      <c r="B72" s="71"/>
      <c r="G72" s="24"/>
    </row>
    <row r="73" spans="1:7" hidden="1" x14ac:dyDescent="0.2">
      <c r="A73" s="22"/>
      <c r="B73" s="71"/>
      <c r="G73" s="24"/>
    </row>
    <row r="74" spans="1:7" hidden="1" x14ac:dyDescent="0.2">
      <c r="A74" s="22"/>
      <c r="B74" s="71"/>
      <c r="G74" s="24"/>
    </row>
    <row r="75" spans="1:7" hidden="1" x14ac:dyDescent="0.2">
      <c r="A75" s="22"/>
      <c r="B75" s="71"/>
      <c r="G75" s="24"/>
    </row>
    <row r="76" spans="1:7" s="28" customFormat="1" hidden="1" x14ac:dyDescent="0.25">
      <c r="A76" s="25"/>
      <c r="B76" s="25"/>
      <c r="C76" s="26"/>
      <c r="D76" s="26"/>
      <c r="E76" s="26"/>
      <c r="F76" s="26"/>
      <c r="G76" s="26"/>
    </row>
    <row r="77" spans="1:7" s="28" customFormat="1" hidden="1" x14ac:dyDescent="0.25">
      <c r="A77" s="27"/>
      <c r="B77" s="27"/>
      <c r="C77" s="27"/>
      <c r="D77" s="27"/>
      <c r="E77" s="27"/>
      <c r="F77" s="27"/>
      <c r="G77" s="27"/>
    </row>
    <row r="78" spans="1:7" hidden="1" x14ac:dyDescent="0.2">
      <c r="A78" s="29"/>
      <c r="B78" s="72"/>
      <c r="C78" s="29"/>
      <c r="D78" s="29"/>
      <c r="E78" s="29"/>
      <c r="F78" s="29"/>
      <c r="G78" s="29"/>
    </row>
    <row r="79" spans="1:7" s="33" customFormat="1" hidden="1" x14ac:dyDescent="0.2">
      <c r="A79" s="30"/>
      <c r="B79" s="30"/>
      <c r="C79" s="31"/>
      <c r="D79" s="31"/>
      <c r="E79" s="31"/>
      <c r="F79" s="31"/>
      <c r="G79" s="32"/>
    </row>
    <row r="80" spans="1:7" hidden="1" x14ac:dyDescent="0.2">
      <c r="A80" s="22"/>
      <c r="B80" s="71"/>
      <c r="G80" s="24"/>
    </row>
    <row r="81" spans="1:7" hidden="1" x14ac:dyDescent="0.2">
      <c r="A81" s="22"/>
      <c r="B81" s="71"/>
      <c r="G81" s="24"/>
    </row>
    <row r="82" spans="1:7" hidden="1" x14ac:dyDescent="0.2">
      <c r="A82" s="22"/>
      <c r="B82" s="71"/>
      <c r="G82" s="24"/>
    </row>
    <row r="83" spans="1:7" hidden="1" x14ac:dyDescent="0.2">
      <c r="A83" s="22"/>
      <c r="B83" s="71"/>
      <c r="G83" s="24"/>
    </row>
    <row r="84" spans="1:7" s="28" customFormat="1" hidden="1" x14ac:dyDescent="0.25">
      <c r="A84" s="25"/>
      <c r="B84" s="25"/>
      <c r="C84" s="26"/>
      <c r="D84" s="26"/>
      <c r="E84" s="26"/>
      <c r="F84" s="26"/>
      <c r="G84" s="26"/>
    </row>
    <row r="85" spans="1:7" s="28" customFormat="1" hidden="1" x14ac:dyDescent="0.25">
      <c r="A85" s="27"/>
      <c r="B85" s="27"/>
      <c r="C85" s="27"/>
      <c r="D85" s="27"/>
      <c r="E85" s="27"/>
      <c r="F85" s="27"/>
      <c r="G85" s="27"/>
    </row>
    <row r="86" spans="1:7" hidden="1" x14ac:dyDescent="0.2">
      <c r="A86" s="29"/>
      <c r="B86" s="72"/>
      <c r="C86" s="29"/>
      <c r="D86" s="29"/>
      <c r="E86" s="29"/>
      <c r="F86" s="29"/>
      <c r="G86" s="29"/>
    </row>
    <row r="87" spans="1:7" s="33" customFormat="1" hidden="1" x14ac:dyDescent="0.2">
      <c r="A87" s="30"/>
      <c r="B87" s="30"/>
      <c r="C87" s="31"/>
      <c r="D87" s="31"/>
      <c r="E87" s="31"/>
      <c r="F87" s="31"/>
      <c r="G87" s="32"/>
    </row>
    <row r="88" spans="1:7" hidden="1" x14ac:dyDescent="0.2">
      <c r="A88" s="22"/>
      <c r="B88" s="71"/>
      <c r="G88" s="24"/>
    </row>
    <row r="89" spans="1:7" s="28" customFormat="1" hidden="1" x14ac:dyDescent="0.25">
      <c r="A89" s="25"/>
      <c r="B89" s="25"/>
      <c r="C89" s="26"/>
      <c r="D89" s="26"/>
      <c r="E89" s="26"/>
      <c r="F89" s="26"/>
      <c r="G89" s="26"/>
    </row>
    <row r="90" spans="1:7" s="28" customFormat="1" hidden="1" x14ac:dyDescent="0.25">
      <c r="A90" s="27"/>
      <c r="B90" s="27"/>
      <c r="C90" s="27"/>
      <c r="D90" s="27"/>
      <c r="E90" s="27"/>
      <c r="F90" s="27"/>
      <c r="G90" s="27"/>
    </row>
    <row r="91" spans="1:7" hidden="1" x14ac:dyDescent="0.2">
      <c r="A91" s="29"/>
      <c r="B91" s="72"/>
      <c r="C91" s="29"/>
      <c r="D91" s="29"/>
      <c r="E91" s="29"/>
      <c r="F91" s="29"/>
      <c r="G91" s="29"/>
    </row>
    <row r="92" spans="1:7" s="33" customFormat="1" hidden="1" x14ac:dyDescent="0.2">
      <c r="A92" s="30"/>
      <c r="B92" s="30"/>
      <c r="C92" s="31"/>
      <c r="D92" s="31"/>
      <c r="E92" s="31"/>
      <c r="F92" s="31"/>
      <c r="G92" s="32"/>
    </row>
    <row r="93" spans="1:7" hidden="1" x14ac:dyDescent="0.2">
      <c r="A93" s="22"/>
      <c r="B93" s="71"/>
      <c r="G93" s="24"/>
    </row>
    <row r="94" spans="1:7" hidden="1" x14ac:dyDescent="0.2">
      <c r="A94" s="22"/>
      <c r="B94" s="71"/>
      <c r="G94" s="24"/>
    </row>
    <row r="95" spans="1:7" hidden="1" x14ac:dyDescent="0.2">
      <c r="A95" s="22"/>
      <c r="B95" s="71"/>
      <c r="G95" s="24"/>
    </row>
    <row r="96" spans="1:7" hidden="1" x14ac:dyDescent="0.2">
      <c r="A96" s="22"/>
      <c r="B96" s="71"/>
      <c r="G96" s="24"/>
    </row>
    <row r="97" spans="1:7" hidden="1" x14ac:dyDescent="0.2">
      <c r="A97" s="22"/>
      <c r="B97" s="71"/>
      <c r="G97" s="24"/>
    </row>
    <row r="98" spans="1:7" hidden="1" x14ac:dyDescent="0.2">
      <c r="A98" s="22"/>
      <c r="B98" s="71"/>
      <c r="G98" s="24"/>
    </row>
    <row r="99" spans="1:7" s="28" customFormat="1" hidden="1" x14ac:dyDescent="0.25">
      <c r="A99" s="25"/>
      <c r="B99" s="25"/>
      <c r="C99" s="26"/>
      <c r="D99" s="26"/>
      <c r="E99" s="26"/>
      <c r="F99" s="26"/>
      <c r="G99" s="26"/>
    </row>
    <row r="100" spans="1:7" s="36" customFormat="1" hidden="1" x14ac:dyDescent="0.2">
      <c r="A100" s="27"/>
      <c r="B100" s="27"/>
      <c r="C100" s="27"/>
      <c r="D100" s="27"/>
      <c r="E100" s="27"/>
      <c r="F100" s="27"/>
      <c r="G100" s="27"/>
    </row>
    <row r="101" spans="1:7" hidden="1" x14ac:dyDescent="0.2"/>
    <row r="102" spans="1:7" hidden="1" x14ac:dyDescent="0.2"/>
  </sheetData>
  <sheetProtection selectLockedCells="1"/>
  <mergeCells count="5">
    <mergeCell ref="A7:G7"/>
    <mergeCell ref="A1:G1"/>
    <mergeCell ref="A2:B2"/>
    <mergeCell ref="A6:B6"/>
    <mergeCell ref="C6:G6"/>
  </mergeCells>
  <phoneticPr fontId="0" type="noConversion"/>
  <dataValidations xWindow="849" yWindow="704" count="2">
    <dataValidation type="list" allowBlank="1" showInputMessage="1" showErrorMessage="1" errorTitle="Oops!" error="You must choose from the list provided.  Select 'Cancel' and then click on the arrow to view the list." prompt="Click arrow to make selection." sqref="G88 G8:G17 G22:G26 G66:G67 G58:G61 G46:G53 G31:G41 G72:G75 G80:G83 G93:G98">
      <formula1>"Level One,Level Two,Level Three,Level Four,N/A"</formula1>
    </dataValidation>
    <dataValidation type="list" allowBlank="1" showErrorMessage="1" errorTitle="Oops!" error="You must choose from the list provided.  Select 'Cancel' and then click on the arrow to view the list." prompt="Click arrow to make selection." sqref="G3:G5">
      <formula1>"Level One,Level Two,Level Three,Level Four,N/A"</formula1>
    </dataValidation>
  </dataValidations>
  <printOptions horizontalCentered="1"/>
  <pageMargins left="0.5" right="0.5" top="0.5" bottom="0.75" header="0.5" footer="0.5"/>
  <pageSetup scale="93" fitToHeight="10" orientation="portrait" horizontalDpi="4294967294" verticalDpi="300" r:id="rId1"/>
  <headerFooter alignWithMargins="0">
    <oddFooter>&amp;C&amp;F, &amp;A, &amp;D,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13</vt:i4>
      </vt:variant>
      <vt:variant>
        <vt:lpstr>Charts</vt:lpstr>
      </vt:variant>
      <vt:variant>
        <vt:i4>1</vt:i4>
      </vt:variant>
      <vt:variant>
        <vt:lpstr>Named Ranges</vt:lpstr>
      </vt:variant>
      <vt:variant>
        <vt:i4>12</vt:i4>
      </vt:variant>
    </vt:vector>
  </HeadingPairs>
  <TitlesOfParts>
    <vt:vector size="26" baseType="lpstr">
      <vt:lpstr>Introduction &amp; Instructions</vt:lpstr>
      <vt:lpstr>Respondent Information</vt:lpstr>
      <vt:lpstr>1</vt:lpstr>
      <vt:lpstr>2</vt:lpstr>
      <vt:lpstr>3</vt:lpstr>
      <vt:lpstr>4</vt:lpstr>
      <vt:lpstr>5</vt:lpstr>
      <vt:lpstr>6</vt:lpstr>
      <vt:lpstr>7</vt:lpstr>
      <vt:lpstr>8</vt:lpstr>
      <vt:lpstr>9</vt:lpstr>
      <vt:lpstr>10</vt:lpstr>
      <vt:lpstr>Summary Table</vt:lpstr>
      <vt:lpstr>Summary Chart</vt:lpstr>
      <vt:lpstr>'Summary Table'!Print_Area</vt:lpstr>
      <vt:lpstr>'1'!Print_Titles</vt:lpstr>
      <vt:lpstr>'10'!Print_Titles</vt:lpstr>
      <vt:lpstr>'2'!Print_Titles</vt:lpstr>
      <vt:lpstr>'3'!Print_Titles</vt:lpstr>
      <vt:lpstr>'4'!Print_Titles</vt:lpstr>
      <vt:lpstr>'5'!Print_Titles</vt:lpstr>
      <vt:lpstr>'6'!Print_Titles</vt:lpstr>
      <vt:lpstr>'7'!Print_Titles</vt:lpstr>
      <vt:lpstr>'8'!Print_Titles</vt:lpstr>
      <vt:lpstr>'9'!Print_Titles</vt:lpstr>
      <vt:lpstr>'Summary Table'!Print_Titles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 Pryor</dc:creator>
  <cp:lastModifiedBy>Rona Pryor</cp:lastModifiedBy>
  <dcterms:created xsi:type="dcterms:W3CDTF">2009-03-25T23:33:39Z</dcterms:created>
  <dcterms:modified xsi:type="dcterms:W3CDTF">2016-06-16T15:58:24Z</dcterms:modified>
</cp:coreProperties>
</file>